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lesetterritoiresdurables.sharepoint.com/sites/AteliersTerritoriauxFVD/Documents partages/CAP Territoires Durables/Site internet/Docs à télécharger/"/>
    </mc:Choice>
  </mc:AlternateContent>
  <xr:revisionPtr revIDLastSave="202" documentId="8_{B7EED7F5-37AC-4947-B29E-3CF612B4ED92}" xr6:coauthVersionLast="47" xr6:coauthVersionMax="47" xr10:uidLastSave="{F01F934E-CDD4-4E89-9DA4-37AF39956775}"/>
  <bookViews>
    <workbookView xWindow="-110" yWindow="-110" windowWidth="19420" windowHeight="10300" activeTab="1" xr2:uid="{00000000-000D-0000-FFFF-FFFF00000000}"/>
  </bookViews>
  <sheets>
    <sheet name="Environnemental" sheetId="1" r:id="rId1"/>
    <sheet name="Socio-économique" sheetId="2" r:id="rId2"/>
    <sheet name="Risques &amp; Adaptation" sheetId="3" r:id="rId3"/>
    <sheet name="Ressources" sheetId="4" r:id="rId4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15" i="1"/>
  <c r="B17" i="1" s="1"/>
  <c r="B19" i="1" s="1"/>
  <c r="B20" i="1" s="1"/>
  <c r="B22" i="1" s="1"/>
  <c r="B24" i="1" s="1"/>
  <c r="B26" i="1" s="1"/>
  <c r="B27" i="1" s="1"/>
  <c r="B28" i="1" s="1"/>
  <c r="B32" i="1" s="1"/>
  <c r="B33" i="1" s="1"/>
  <c r="B35" i="1" s="1"/>
  <c r="B36" i="1" s="1"/>
  <c r="B4" i="2"/>
  <c r="B8" i="2" s="1"/>
  <c r="B10" i="2" s="1"/>
  <c r="B13" i="2" s="1"/>
  <c r="B14" i="2" s="1"/>
  <c r="B15" i="2" s="1"/>
  <c r="B17" i="2" s="1"/>
  <c r="B19" i="2" s="1"/>
  <c r="B21" i="2" s="1"/>
  <c r="B24" i="2" s="1"/>
  <c r="B25" i="2" s="1"/>
  <c r="B28" i="2" s="1"/>
  <c r="B4" i="3"/>
  <c r="B8" i="3" s="1"/>
  <c r="B10" i="3" s="1"/>
  <c r="B11" i="3" s="1"/>
  <c r="B11" i="4"/>
  <c r="B13" i="4" s="1"/>
  <c r="B14" i="4" s="1"/>
  <c r="B16" i="4" s="1"/>
  <c r="B19" i="4" s="1"/>
  <c r="B21" i="4" s="1"/>
  <c r="B22" i="4" s="1"/>
  <c r="B23" i="4" s="1"/>
  <c r="B24" i="4" s="1"/>
  <c r="B25" i="4" s="1"/>
  <c r="B27" i="4" s="1"/>
  <c r="B33" i="4" s="1"/>
  <c r="B37" i="4" s="1"/>
  <c r="B38" i="4" s="1"/>
  <c r="B9" i="4"/>
  <c r="B30" i="2" l="1"/>
  <c r="B31" i="2" s="1"/>
  <c r="B33" i="2" s="1"/>
  <c r="B35" i="2" s="1"/>
  <c r="B38" i="2" s="1"/>
  <c r="B39" i="2" s="1"/>
  <c r="B41" i="2" s="1"/>
  <c r="B44" i="2" s="1"/>
  <c r="B46" i="2" s="1"/>
  <c r="B47" i="2" s="1"/>
  <c r="B48" i="2" s="1"/>
  <c r="B52" i="2" s="1"/>
  <c r="B37" i="1"/>
  <c r="B55" i="2" l="1"/>
  <c r="B57" i="2" s="1"/>
  <c r="B59" i="2" s="1"/>
  <c r="B60" i="2" s="1"/>
  <c r="B62" i="2" s="1"/>
  <c r="B63" i="2" s="1"/>
  <c r="B64" i="2" s="1"/>
  <c r="B66" i="2" s="1"/>
  <c r="B67" i="2" s="1"/>
  <c r="B68" i="2" s="1"/>
  <c r="B70" i="2" s="1"/>
  <c r="B72" i="2" s="1"/>
  <c r="B73" i="2" s="1"/>
</calcChain>
</file>

<file path=xl/sharedStrings.xml><?xml version="1.0" encoding="utf-8"?>
<sst xmlns="http://schemas.openxmlformats.org/spreadsheetml/2006/main" count="265" uniqueCount="121">
  <si>
    <t>CAP Territoires Durables : Analyser &amp; Compléter les diagnostics existants</t>
  </si>
  <si>
    <t>Biodiversité</t>
  </si>
  <si>
    <t>Réf.</t>
  </si>
  <si>
    <t>Indicateurs proposés dans CAP Territoires Durables</t>
  </si>
  <si>
    <t>Indicateurs existants sur le territoire / au sein de la collectivité</t>
  </si>
  <si>
    <t>Document source</t>
  </si>
  <si>
    <t>Objectif identifié par la collectivité / le territoire</t>
  </si>
  <si>
    <t>Analyse des diagnostic existants</t>
  </si>
  <si>
    <t>Compléments possibles (ressources du site CAP TD)</t>
  </si>
  <si>
    <t>Etat des espèces et des habitats</t>
  </si>
  <si>
    <t xml:space="preserve">Connexions entre habitats (trames vertes, bleues, brunes, noires)   </t>
  </si>
  <si>
    <t xml:space="preserve"> Fonctionnement des écosystèmes</t>
  </si>
  <si>
    <t>Pressions exercées sur la biodiversité du territoire</t>
  </si>
  <si>
    <r>
      <rPr>
        <sz val="11"/>
        <rFont val="Calibri"/>
        <family val="2"/>
        <scheme val="minor"/>
      </rPr>
      <t>Empreinte biodiversité (impact du territoire sur la biodiversité ailleurs, exemple :</t>
    </r>
    <r>
      <rPr>
        <sz val="11"/>
        <color theme="1"/>
        <rFont val="Calibri"/>
        <family val="2"/>
        <scheme val="minor"/>
      </rPr>
      <t xml:space="preserve"> la déforestation "importée"</t>
    </r>
    <r>
      <rPr>
        <sz val="1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Aptos Narrow"/>
        <family val="2"/>
      </rPr>
      <t>Ø</t>
    </r>
  </si>
  <si>
    <t>Climat</t>
  </si>
  <si>
    <t>Réf</t>
  </si>
  <si>
    <t>Cible identifiée par le territoire / au sein des documents de la collectivité</t>
  </si>
  <si>
    <t>Emissions locales de Gaz à Effet de Serre (CO2eq)</t>
  </si>
  <si>
    <t>Puits de carbone</t>
  </si>
  <si>
    <t xml:space="preserve">Bilan énergétique </t>
  </si>
  <si>
    <r>
      <rPr>
        <sz val="11"/>
        <color theme="1"/>
        <rFont val="Calibri"/>
        <family val="2"/>
        <scheme val="minor"/>
      </rPr>
      <t xml:space="preserve">Empreinte carbone du territoire </t>
    </r>
    <r>
      <rPr>
        <sz val="11"/>
        <color rgb="FFFF0000"/>
        <rFont val="Aptos Narrow"/>
        <family val="2"/>
      </rPr>
      <t>Ø</t>
    </r>
  </si>
  <si>
    <t>Usage des sols</t>
  </si>
  <si>
    <t>Surfaces artificialisées</t>
  </si>
  <si>
    <t>Rythme d'artificialisation et consommation d'ENAF</t>
  </si>
  <si>
    <t>Artificialisation prévue (coups-partis)</t>
  </si>
  <si>
    <t>Cycle de l'eau douce</t>
  </si>
  <si>
    <t>Niveau des nappes d'eau souterraines et des eaux de surface</t>
  </si>
  <si>
    <t>Taux de prélèvement</t>
  </si>
  <si>
    <t>Taux de réutilisation des eaux usées</t>
  </si>
  <si>
    <t>Débit des cours d'eaux</t>
  </si>
  <si>
    <t>Taux d'humidité des sols</t>
  </si>
  <si>
    <r>
      <t>Empreinte Eau (impact de mon territoire sur la ressource en eau ailleurs)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Aptos Narrow"/>
        <family val="2"/>
      </rPr>
      <t>Ø</t>
    </r>
  </si>
  <si>
    <t>Pollutions</t>
  </si>
  <si>
    <t>Pollution de l'eau</t>
  </si>
  <si>
    <t>Pollution de l'air</t>
  </si>
  <si>
    <t>Pollution des sols</t>
  </si>
  <si>
    <t xml:space="preserve">CAP Territoires Durables : Analyser &amp; Compléter les diagnostics existants                                                                                             </t>
  </si>
  <si>
    <t>Démographie</t>
  </si>
  <si>
    <t>Caractéristiques démographiques et évolutions</t>
  </si>
  <si>
    <t>Alimentation</t>
  </si>
  <si>
    <t>Caractéristiques et résilience du système alimentaire local</t>
  </si>
  <si>
    <t xml:space="preserve">Type de cultures </t>
  </si>
  <si>
    <t>Taux et évolution du recours à l'aide alimentaire</t>
  </si>
  <si>
    <t>Qualité de l'alimentation collective (taux de bio, circuit-courts, menus végétariens et équilibrés...)</t>
  </si>
  <si>
    <t>Gaspillage alimentaire</t>
  </si>
  <si>
    <t>Eau potable</t>
  </si>
  <si>
    <t>Etat du Service d'Eau et d'Assinissement</t>
  </si>
  <si>
    <t>Evolution de la qualité de l'eau</t>
  </si>
  <si>
    <t>Quantité d'eau potable disponible</t>
  </si>
  <si>
    <t>Logement</t>
  </si>
  <si>
    <t>Demande de logements</t>
  </si>
  <si>
    <t>Offre de logements</t>
  </si>
  <si>
    <t>Analyse du marché du logement</t>
  </si>
  <si>
    <t>Energie</t>
  </si>
  <si>
    <t xml:space="preserve">Précarité énergétique </t>
  </si>
  <si>
    <t>Part des logements classés E, F, G au  DPE</t>
  </si>
  <si>
    <t>Infrastructures &amp; Réseaux</t>
  </si>
  <si>
    <t>Parts modales des déplacements</t>
  </si>
  <si>
    <t>Dépendance à l'automobile</t>
  </si>
  <si>
    <t>Développement des mobilités douces</t>
  </si>
  <si>
    <t>Fragilité numérique</t>
  </si>
  <si>
    <t>Santé &amp; Bien-être</t>
  </si>
  <si>
    <t>Santé de la population</t>
  </si>
  <si>
    <t>Prévention</t>
  </si>
  <si>
    <t>Nuisances sonores et lumineuses</t>
  </si>
  <si>
    <t>Proximité d'un espace vert ou de nature en ville</t>
  </si>
  <si>
    <t>Offre de soins</t>
  </si>
  <si>
    <t>Economie &amp; Emploi</t>
  </si>
  <si>
    <t>Données générales</t>
  </si>
  <si>
    <t>Equité économique</t>
  </si>
  <si>
    <t>Transition économique</t>
  </si>
  <si>
    <t>Productions locales et résilience</t>
  </si>
  <si>
    <t>Empreinte matière</t>
  </si>
  <si>
    <t>Vitalité sociale et citoyenne</t>
  </si>
  <si>
    <t>Taux d'abstention</t>
  </si>
  <si>
    <t>Vitalité démocratique</t>
  </si>
  <si>
    <t>Dynamisme associatif</t>
  </si>
  <si>
    <t>Nombre de proches (“personnes avec qui on se sent à l’aise et à qui on peut demander de l’aide en cas de besoin”) par habitant par quartier et sentiment de solitude exprimé</t>
  </si>
  <si>
    <t>Evolution de la délinquance</t>
  </si>
  <si>
    <t>Accessiblités</t>
  </si>
  <si>
    <t>Education</t>
  </si>
  <si>
    <t>Taux de scolarisation par âge, taux de diplômés par diplôme, nombre d'écoles, collèges, établissements supérieurs, nombre moyen d'élèves par établissement, taux de déscolarisation par âge, par genre...</t>
  </si>
  <si>
    <t>Education populaire</t>
  </si>
  <si>
    <t>Offre de services éducatifs et culturels (bibliothèques, musées, MJC…)</t>
  </si>
  <si>
    <t>Risques et adaptation</t>
  </si>
  <si>
    <t>Types de risques à diagnostiquer proposés dans CAP Territoires Durables</t>
  </si>
  <si>
    <t>Risques et indicateurs diagnostiqués sur le territoire / au sein des documents de la collectivité</t>
  </si>
  <si>
    <t>Analyse des diagnostics existants</t>
  </si>
  <si>
    <t>Exposition du territoire aux impacts locaux du changement climatique</t>
  </si>
  <si>
    <t>Exposition du territoire aux autres risques</t>
  </si>
  <si>
    <t>Préparation de la collectivité et du territoire aux crises</t>
  </si>
  <si>
    <t>Potentiel d'assurabilité à court et moyen terme du territoire</t>
  </si>
  <si>
    <t>Ressources énergétiques</t>
  </si>
  <si>
    <t>Potentiel de réduction des consommations énergétiques (sobriété et efficacité énergétique)</t>
  </si>
  <si>
    <t>Potentiel de production d'énergies renouvelables et de récupération</t>
  </si>
  <si>
    <t>Trajectoire de transition énergétique</t>
  </si>
  <si>
    <t>Ressources foncières et sols</t>
  </si>
  <si>
    <t>Maîtrise foncière par la collectivité</t>
  </si>
  <si>
    <t>Etat de la nature en ville</t>
  </si>
  <si>
    <t xml:space="preserve">Potentiel de renaturation : potentiel de déconnexion des eaux pluviales, gradient de naturalité, températures, écoulement naturel des eaux… </t>
  </si>
  <si>
    <t>Ressources matérielles</t>
  </si>
  <si>
    <t>Densification et intensification du bâti existant</t>
  </si>
  <si>
    <t>Rénovation</t>
  </si>
  <si>
    <t>Réemploi et recyclage des déchets ménagers et assimilés</t>
  </si>
  <si>
    <t>Matériaux bio et géosourcés</t>
  </si>
  <si>
    <t>Ressources humaines</t>
  </si>
  <si>
    <t>Culture locale (relations sociales, expériences, arts, patrimoine, attachement au territoire et à ses paysages…)</t>
  </si>
  <si>
    <t>Niveau de formation aux enjeux des transitions</t>
  </si>
  <si>
    <t>Gouvernance de la transformation écologique</t>
  </si>
  <si>
    <t>Métiers de la transition - Savoir-faire locaux</t>
  </si>
  <si>
    <t>Aides à la transition pouvant être mobilisées</t>
  </si>
  <si>
    <t xml:space="preserve"> Ressources naturelles à préserver</t>
  </si>
  <si>
    <t>Forêts</t>
  </si>
  <si>
    <t>Haies</t>
  </si>
  <si>
    <t>Parcs nationaux, régionaux, ZNIEFF, Zones natura 2000</t>
  </si>
  <si>
    <t>Espaces Boisés Classés</t>
  </si>
  <si>
    <t>Zones humides</t>
  </si>
  <si>
    <t>Ressources financières</t>
  </si>
  <si>
    <t>Bifuraction, renoncement à des projets qui ne répondent pas à l'impératif social et écologique</t>
  </si>
  <si>
    <t>Aides publiques</t>
  </si>
  <si>
    <t>Potentiel de financements public-privés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</si>
</sst>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Aptos Narrow"/>
      <family val="2"/>
    </font>
    <font>
      <sz val="11"/>
      <color theme="1"/>
      <name val="Calibri"/>
      <family val="2"/>
    </font>
    <font>
      <b/>
      <sz val="20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2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22" xfId="0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/>
    <xf numFmtId="0" fontId="6" fillId="0" borderId="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0" fillId="5" borderId="21" xfId="0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3" fillId="0" borderId="29" xfId="1" applyBorder="1" applyAlignment="1">
      <alignment horizontal="center" vertical="center" wrapText="1"/>
    </xf>
    <xf numFmtId="0" fontId="3" fillId="0" borderId="27" xfId="1" applyBorder="1" applyAlignment="1">
      <alignment horizontal="center" vertical="center" wrapText="1"/>
    </xf>
    <xf numFmtId="0" fontId="3" fillId="0" borderId="33" xfId="1" applyBorder="1" applyAlignment="1">
      <alignment horizontal="center" vertical="center" wrapText="1"/>
    </xf>
    <xf numFmtId="0" fontId="3" fillId="7" borderId="27" xfId="1" applyFill="1" applyBorder="1" applyAlignment="1">
      <alignment horizontal="center" vertical="center" wrapText="1"/>
    </xf>
    <xf numFmtId="0" fontId="3" fillId="0" borderId="30" xfId="1" applyBorder="1" applyAlignment="1">
      <alignment horizontal="center" vertical="center" wrapText="1"/>
    </xf>
    <xf numFmtId="0" fontId="0" fillId="5" borderId="32" xfId="0" applyFill="1" applyBorder="1" applyAlignment="1">
      <alignment vertical="center"/>
    </xf>
    <xf numFmtId="0" fontId="1" fillId="5" borderId="14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3" fillId="0" borderId="27" xfId="1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0" fontId="0" fillId="5" borderId="34" xfId="0" applyFill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vertical="center" wrapText="1"/>
    </xf>
    <xf numFmtId="0" fontId="3" fillId="0" borderId="30" xfId="1" applyBorder="1" applyAlignment="1">
      <alignment vertical="center" wrapText="1"/>
    </xf>
    <xf numFmtId="0" fontId="3" fillId="0" borderId="29" xfId="1" applyBorder="1" applyAlignment="1">
      <alignment vertical="center" wrapText="1"/>
    </xf>
    <xf numFmtId="0" fontId="3" fillId="0" borderId="33" xfId="1" applyBorder="1" applyAlignment="1">
      <alignment vertical="center" wrapText="1"/>
    </xf>
    <xf numFmtId="0" fontId="0" fillId="5" borderId="32" xfId="0" applyFill="1" applyBorder="1" applyAlignment="1">
      <alignment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3" fillId="0" borderId="35" xfId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34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0" fillId="5" borderId="22" xfId="0" applyFill="1" applyBorder="1" applyAlignment="1">
      <alignment horizontal="center" vertical="center"/>
    </xf>
    <xf numFmtId="0" fontId="0" fillId="0" borderId="3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left" vertical="center"/>
    </xf>
    <xf numFmtId="0" fontId="0" fillId="5" borderId="40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38" xfId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9" xfId="1" applyBorder="1" applyAlignment="1">
      <alignment horizontal="center" vertical="center" wrapText="1"/>
    </xf>
    <xf numFmtId="0" fontId="3" fillId="0" borderId="27" xfId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5" xfId="1" applyBorder="1" applyAlignment="1">
      <alignment horizontal="center" vertical="center" wrapText="1"/>
    </xf>
    <xf numFmtId="0" fontId="3" fillId="0" borderId="33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3" fillId="0" borderId="35" xfId="1" applyBorder="1" applyAlignment="1">
      <alignment horizontal="left" vertical="center" wrapText="1"/>
    </xf>
    <xf numFmtId="0" fontId="3" fillId="0" borderId="33" xfId="1" applyBorder="1" applyAlignment="1">
      <alignment horizontal="left" vertical="center" wrapText="1"/>
    </xf>
    <xf numFmtId="0" fontId="4" fillId="4" borderId="31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zoomScale="43" zoomScaleNormal="75" workbookViewId="0">
      <selection activeCell="F3" sqref="F3"/>
    </sheetView>
  </sheetViews>
  <sheetFormatPr baseColWidth="10" defaultColWidth="8.7265625" defaultRowHeight="14.5" x14ac:dyDescent="0.35"/>
  <cols>
    <col min="1" max="1" width="18.1796875" style="23" customWidth="1"/>
    <col min="2" max="2" width="5.81640625" style="23" customWidth="1"/>
    <col min="3" max="3" width="32.453125" style="23" customWidth="1"/>
    <col min="4" max="4" width="58.81640625" style="23" customWidth="1"/>
    <col min="5" max="5" width="29.7265625" style="56" customWidth="1"/>
    <col min="6" max="6" width="30" style="23" customWidth="1"/>
    <col min="7" max="7" width="41.81640625" style="21" customWidth="1"/>
    <col min="8" max="8" width="64.7265625" style="21" bestFit="1" customWidth="1"/>
    <col min="9" max="9" width="33.26953125" style="23" bestFit="1" customWidth="1"/>
    <col min="10" max="10" width="37.81640625" style="23" bestFit="1" customWidth="1"/>
    <col min="11" max="16384" width="8.7265625" style="23"/>
  </cols>
  <sheetData>
    <row r="1" spans="1:8" ht="58.5" customHeight="1" x14ac:dyDescent="0.35">
      <c r="B1" s="103" t="s">
        <v>0</v>
      </c>
      <c r="C1" s="103"/>
      <c r="D1" s="103"/>
      <c r="E1" s="103"/>
      <c r="F1" s="103"/>
      <c r="G1" s="103"/>
      <c r="H1" s="103"/>
    </row>
    <row r="2" spans="1:8" ht="15" thickBot="1" x14ac:dyDescent="0.4"/>
    <row r="3" spans="1:8" ht="73" customHeight="1" x14ac:dyDescent="0.35">
      <c r="A3" s="104" t="s">
        <v>1</v>
      </c>
      <c r="B3" s="2" t="s">
        <v>2</v>
      </c>
      <c r="C3" s="1" t="s">
        <v>3</v>
      </c>
      <c r="D3" s="36" t="s">
        <v>4</v>
      </c>
      <c r="E3" s="1" t="s">
        <v>5</v>
      </c>
      <c r="F3" s="1" t="s">
        <v>6</v>
      </c>
      <c r="G3" s="60" t="s">
        <v>7</v>
      </c>
      <c r="H3" s="60" t="s">
        <v>8</v>
      </c>
    </row>
    <row r="4" spans="1:8" ht="58" customHeight="1" x14ac:dyDescent="0.35">
      <c r="A4" s="106"/>
      <c r="B4" s="114">
        <v>1</v>
      </c>
      <c r="C4" s="113" t="s">
        <v>9</v>
      </c>
      <c r="D4" s="38"/>
      <c r="E4" s="55"/>
      <c r="F4" s="147"/>
      <c r="G4" s="136"/>
      <c r="H4" s="144"/>
    </row>
    <row r="5" spans="1:8" ht="58.5" customHeight="1" thickBot="1" x14ac:dyDescent="0.4">
      <c r="A5" s="106"/>
      <c r="B5" s="115"/>
      <c r="C5" s="109"/>
      <c r="D5" s="26"/>
      <c r="E5" s="53"/>
      <c r="F5" s="148"/>
      <c r="G5" s="137"/>
      <c r="H5" s="145"/>
    </row>
    <row r="6" spans="1:8" ht="67.5" customHeight="1" x14ac:dyDescent="0.35">
      <c r="A6" s="106"/>
      <c r="B6" s="118">
        <v>2</v>
      </c>
      <c r="C6" s="116" t="s">
        <v>10</v>
      </c>
      <c r="D6" s="18"/>
      <c r="E6" s="53"/>
      <c r="F6" s="142"/>
      <c r="G6" s="137"/>
      <c r="H6" s="149"/>
    </row>
    <row r="7" spans="1:8" ht="79" customHeight="1" x14ac:dyDescent="0.35">
      <c r="A7" s="106"/>
      <c r="B7" s="119"/>
      <c r="C7" s="117"/>
      <c r="D7" s="18"/>
      <c r="E7" s="29"/>
      <c r="F7" s="143"/>
      <c r="G7" s="137"/>
      <c r="H7" s="150"/>
    </row>
    <row r="8" spans="1:8" ht="107.5" customHeight="1" x14ac:dyDescent="0.35">
      <c r="A8" s="106"/>
      <c r="B8" s="11">
        <v>3</v>
      </c>
      <c r="C8" s="8" t="s">
        <v>11</v>
      </c>
      <c r="D8" s="18"/>
      <c r="E8" s="29"/>
      <c r="F8" s="25"/>
      <c r="G8" s="137"/>
      <c r="H8" s="57"/>
    </row>
    <row r="9" spans="1:8" ht="84.65" customHeight="1" x14ac:dyDescent="0.35">
      <c r="A9" s="106"/>
      <c r="B9" s="111">
        <v>4</v>
      </c>
      <c r="C9" s="109" t="s">
        <v>12</v>
      </c>
      <c r="D9" s="18"/>
      <c r="E9" s="53"/>
      <c r="F9" s="120"/>
      <c r="G9" s="137"/>
      <c r="H9" s="146"/>
    </row>
    <row r="10" spans="1:8" ht="97.5" customHeight="1" x14ac:dyDescent="0.35">
      <c r="A10" s="106"/>
      <c r="B10" s="112"/>
      <c r="C10" s="109"/>
      <c r="D10" s="18"/>
      <c r="E10" s="29"/>
      <c r="F10" s="122"/>
      <c r="G10" s="137"/>
      <c r="H10" s="146"/>
    </row>
    <row r="11" spans="1:8" ht="117" customHeight="1" thickBot="1" x14ac:dyDescent="0.4">
      <c r="A11" s="106"/>
      <c r="B11" s="15">
        <v>5</v>
      </c>
      <c r="C11" s="10" t="s">
        <v>13</v>
      </c>
      <c r="D11" s="18"/>
      <c r="E11" s="54"/>
      <c r="F11" s="28"/>
      <c r="G11" s="138"/>
      <c r="H11" s="63"/>
    </row>
    <row r="12" spans="1:8" ht="56.5" customHeight="1" thickBot="1" x14ac:dyDescent="0.4">
      <c r="A12" s="104" t="s">
        <v>14</v>
      </c>
      <c r="B12" s="13" t="s">
        <v>15</v>
      </c>
      <c r="C12" s="1" t="s">
        <v>3</v>
      </c>
      <c r="D12" s="36" t="s">
        <v>4</v>
      </c>
      <c r="E12" s="1" t="s">
        <v>5</v>
      </c>
      <c r="F12" s="1" t="s">
        <v>16</v>
      </c>
      <c r="G12" s="60" t="s">
        <v>7</v>
      </c>
      <c r="H12" s="60" t="s">
        <v>8</v>
      </c>
    </row>
    <row r="13" spans="1:8" ht="67.5" customHeight="1" x14ac:dyDescent="0.35">
      <c r="A13" s="105"/>
      <c r="B13" s="47">
        <v>6</v>
      </c>
      <c r="C13" s="9" t="s">
        <v>17</v>
      </c>
      <c r="D13" s="38"/>
      <c r="E13" s="39"/>
      <c r="F13" s="49"/>
      <c r="G13" s="136"/>
      <c r="H13" s="52"/>
    </row>
    <row r="14" spans="1:8" ht="74.150000000000006" customHeight="1" x14ac:dyDescent="0.35">
      <c r="A14" s="106"/>
      <c r="B14" s="11">
        <v>7</v>
      </c>
      <c r="C14" s="8" t="s">
        <v>18</v>
      </c>
      <c r="D14" s="18"/>
      <c r="E14" s="25"/>
      <c r="F14" s="25"/>
      <c r="G14" s="137"/>
      <c r="H14" s="73"/>
    </row>
    <row r="15" spans="1:8" ht="56.15" customHeight="1" x14ac:dyDescent="0.35">
      <c r="A15" s="106"/>
      <c r="B15" s="108">
        <f>B14+1</f>
        <v>8</v>
      </c>
      <c r="C15" s="109" t="s">
        <v>19</v>
      </c>
      <c r="D15" s="26"/>
      <c r="E15" s="25"/>
      <c r="F15" s="25"/>
      <c r="G15" s="137"/>
      <c r="H15" s="124"/>
    </row>
    <row r="16" spans="1:8" ht="56.5" customHeight="1" x14ac:dyDescent="0.35">
      <c r="A16" s="106"/>
      <c r="B16" s="108"/>
      <c r="C16" s="110"/>
      <c r="D16" s="18"/>
      <c r="E16" s="25"/>
      <c r="F16" s="25"/>
      <c r="G16" s="137"/>
      <c r="H16" s="125"/>
    </row>
    <row r="17" spans="1:8" ht="53.15" customHeight="1" thickBot="1" x14ac:dyDescent="0.4">
      <c r="A17" s="107"/>
      <c r="B17" s="15">
        <f>B15+1</f>
        <v>9</v>
      </c>
      <c r="C17" s="10" t="s">
        <v>20</v>
      </c>
      <c r="D17" s="18"/>
      <c r="E17" s="54"/>
      <c r="F17" s="28"/>
      <c r="G17" s="138"/>
      <c r="H17" s="63"/>
    </row>
    <row r="18" spans="1:8" ht="73.5" customHeight="1" thickBot="1" x14ac:dyDescent="0.4">
      <c r="A18" s="126" t="s">
        <v>21</v>
      </c>
      <c r="B18" s="19" t="s">
        <v>2</v>
      </c>
      <c r="C18" s="1" t="s">
        <v>3</v>
      </c>
      <c r="D18" s="36" t="s">
        <v>4</v>
      </c>
      <c r="E18" s="1" t="s">
        <v>5</v>
      </c>
      <c r="F18" s="1" t="s">
        <v>16</v>
      </c>
      <c r="G18" s="60" t="s">
        <v>7</v>
      </c>
      <c r="H18" s="60" t="s">
        <v>8</v>
      </c>
    </row>
    <row r="19" spans="1:8" ht="50.15" customHeight="1" x14ac:dyDescent="0.35">
      <c r="A19" s="106"/>
      <c r="B19" s="47">
        <f>B17+1</f>
        <v>10</v>
      </c>
      <c r="C19" s="9" t="s">
        <v>22</v>
      </c>
      <c r="D19" s="50"/>
      <c r="E19" s="55"/>
      <c r="F19" s="55"/>
      <c r="G19" s="136"/>
      <c r="H19" s="139"/>
    </row>
    <row r="20" spans="1:8" ht="47.15" customHeight="1" x14ac:dyDescent="0.35">
      <c r="A20" s="106"/>
      <c r="B20" s="108">
        <f>B19+1</f>
        <v>11</v>
      </c>
      <c r="C20" s="109" t="s">
        <v>23</v>
      </c>
      <c r="D20" s="18"/>
      <c r="E20" s="53"/>
      <c r="F20" s="25"/>
      <c r="G20" s="137"/>
      <c r="H20" s="140"/>
    </row>
    <row r="21" spans="1:8" ht="55" customHeight="1" x14ac:dyDescent="0.35">
      <c r="A21" s="106"/>
      <c r="B21" s="108"/>
      <c r="C21" s="109"/>
      <c r="D21" s="18"/>
      <c r="E21" s="53"/>
      <c r="F21" s="25"/>
      <c r="G21" s="137"/>
      <c r="H21" s="125"/>
    </row>
    <row r="22" spans="1:8" ht="63.65" customHeight="1" thickBot="1" x14ac:dyDescent="0.4">
      <c r="A22" s="106"/>
      <c r="B22" s="46">
        <f>B20+1</f>
        <v>12</v>
      </c>
      <c r="C22" s="10" t="s">
        <v>24</v>
      </c>
      <c r="D22" s="18"/>
      <c r="E22" s="54"/>
      <c r="F22" s="28"/>
      <c r="G22" s="138"/>
      <c r="H22" s="74"/>
    </row>
    <row r="23" spans="1:8" ht="71.5" customHeight="1" thickBot="1" x14ac:dyDescent="0.4">
      <c r="A23" s="104" t="s">
        <v>25</v>
      </c>
      <c r="B23" s="12" t="s">
        <v>15</v>
      </c>
      <c r="C23" s="78" t="s">
        <v>3</v>
      </c>
      <c r="D23" s="76" t="s">
        <v>4</v>
      </c>
      <c r="E23" s="78" t="s">
        <v>5</v>
      </c>
      <c r="F23" s="78" t="s">
        <v>16</v>
      </c>
      <c r="G23" s="83" t="s">
        <v>7</v>
      </c>
      <c r="H23" s="83" t="s">
        <v>8</v>
      </c>
    </row>
    <row r="24" spans="1:8" ht="46.5" customHeight="1" x14ac:dyDescent="0.35">
      <c r="A24" s="105"/>
      <c r="B24" s="127">
        <f>B22+1</f>
        <v>13</v>
      </c>
      <c r="C24" s="117" t="s">
        <v>26</v>
      </c>
      <c r="D24" s="75"/>
      <c r="E24" s="77"/>
      <c r="F24" s="123"/>
      <c r="G24" s="136"/>
      <c r="H24" s="141"/>
    </row>
    <row r="25" spans="1:8" ht="46.5" customHeight="1" x14ac:dyDescent="0.35">
      <c r="A25" s="105"/>
      <c r="B25" s="112"/>
      <c r="C25" s="109"/>
      <c r="D25" s="18"/>
      <c r="E25" s="53"/>
      <c r="F25" s="122"/>
      <c r="G25" s="137"/>
      <c r="H25" s="141"/>
    </row>
    <row r="26" spans="1:8" ht="43" customHeight="1" x14ac:dyDescent="0.35">
      <c r="A26" s="105"/>
      <c r="B26" s="34">
        <f>B24+1</f>
        <v>14</v>
      </c>
      <c r="C26" s="8" t="s">
        <v>27</v>
      </c>
      <c r="D26" s="18"/>
      <c r="E26" s="53"/>
      <c r="F26" s="24"/>
      <c r="G26" s="137"/>
      <c r="H26" s="42"/>
    </row>
    <row r="27" spans="1:8" ht="45" customHeight="1" x14ac:dyDescent="0.35">
      <c r="A27" s="105"/>
      <c r="B27" s="11">
        <f>B26+1</f>
        <v>15</v>
      </c>
      <c r="C27" s="8" t="s">
        <v>28</v>
      </c>
      <c r="D27" s="26"/>
      <c r="E27" s="53"/>
      <c r="F27" s="24"/>
      <c r="G27" s="137"/>
      <c r="H27" s="42"/>
    </row>
    <row r="28" spans="1:8" ht="48" customHeight="1" x14ac:dyDescent="0.35">
      <c r="A28" s="105"/>
      <c r="B28" s="131">
        <f>B27+1</f>
        <v>16</v>
      </c>
      <c r="C28" s="116" t="s">
        <v>29</v>
      </c>
      <c r="D28" s="133"/>
      <c r="E28" s="120"/>
      <c r="F28" s="120"/>
      <c r="G28" s="137"/>
      <c r="H28" s="124"/>
    </row>
    <row r="29" spans="1:8" ht="48" customHeight="1" x14ac:dyDescent="0.35">
      <c r="A29" s="105"/>
      <c r="B29" s="118"/>
      <c r="C29" s="132"/>
      <c r="D29" s="134"/>
      <c r="E29" s="121"/>
      <c r="F29" s="121"/>
      <c r="G29" s="137"/>
      <c r="H29" s="125"/>
    </row>
    <row r="30" spans="1:8" ht="1" customHeight="1" x14ac:dyDescent="0.35">
      <c r="A30" s="105"/>
      <c r="B30" s="118"/>
      <c r="C30" s="132"/>
      <c r="D30" s="134"/>
      <c r="E30" s="121"/>
      <c r="F30" s="121"/>
      <c r="G30" s="137"/>
      <c r="H30" s="71"/>
    </row>
    <row r="31" spans="1:8" ht="20.5" hidden="1" customHeight="1" x14ac:dyDescent="0.35">
      <c r="A31" s="105"/>
      <c r="B31" s="119"/>
      <c r="C31" s="117"/>
      <c r="D31" s="135"/>
      <c r="E31" s="122"/>
      <c r="F31" s="122"/>
      <c r="G31" s="137"/>
      <c r="H31" s="79"/>
    </row>
    <row r="32" spans="1:8" ht="58" customHeight="1" x14ac:dyDescent="0.35">
      <c r="A32" s="105"/>
      <c r="B32" s="11">
        <f>B28+1</f>
        <v>17</v>
      </c>
      <c r="C32" s="8" t="s">
        <v>30</v>
      </c>
      <c r="D32" s="18"/>
      <c r="E32" s="53"/>
      <c r="F32" s="25"/>
      <c r="G32" s="137"/>
      <c r="H32" s="71"/>
    </row>
    <row r="33" spans="1:8" ht="86.5" customHeight="1" thickBot="1" x14ac:dyDescent="0.4">
      <c r="A33" s="130"/>
      <c r="B33" s="15">
        <f>B32+1</f>
        <v>18</v>
      </c>
      <c r="C33" s="10" t="s">
        <v>31</v>
      </c>
      <c r="D33" s="18"/>
      <c r="E33" s="54"/>
      <c r="F33" s="28"/>
      <c r="G33" s="138"/>
      <c r="H33" s="63"/>
    </row>
    <row r="34" spans="1:8" ht="62.15" customHeight="1" thickBot="1" x14ac:dyDescent="0.4">
      <c r="A34" s="104" t="s">
        <v>32</v>
      </c>
      <c r="B34" s="20" t="s">
        <v>2</v>
      </c>
      <c r="C34" s="1" t="s">
        <v>3</v>
      </c>
      <c r="D34" s="36" t="s">
        <v>4</v>
      </c>
      <c r="E34" s="1" t="s">
        <v>5</v>
      </c>
      <c r="F34" s="1" t="s">
        <v>16</v>
      </c>
      <c r="G34" s="60" t="s">
        <v>7</v>
      </c>
      <c r="H34" s="60" t="s">
        <v>8</v>
      </c>
    </row>
    <row r="35" spans="1:8" ht="62.15" customHeight="1" x14ac:dyDescent="0.35">
      <c r="A35" s="128"/>
      <c r="B35" s="3">
        <f>B33+1</f>
        <v>19</v>
      </c>
      <c r="C35" s="9" t="s">
        <v>33</v>
      </c>
      <c r="D35" s="50"/>
      <c r="E35" s="62"/>
      <c r="F35" s="39"/>
      <c r="G35" s="136"/>
      <c r="H35" s="52"/>
    </row>
    <row r="36" spans="1:8" ht="36" customHeight="1" x14ac:dyDescent="0.35">
      <c r="A36" s="128"/>
      <c r="B36" s="69">
        <f>B35+1</f>
        <v>20</v>
      </c>
      <c r="C36" s="8" t="s">
        <v>34</v>
      </c>
      <c r="D36" s="18"/>
      <c r="E36" s="29"/>
      <c r="F36" s="29"/>
      <c r="G36" s="137"/>
      <c r="H36" s="92"/>
    </row>
    <row r="37" spans="1:8" ht="61" customHeight="1" thickBot="1" x14ac:dyDescent="0.4">
      <c r="A37" s="129"/>
      <c r="B37" s="5">
        <f>B36+1</f>
        <v>21</v>
      </c>
      <c r="C37" s="10" t="s">
        <v>35</v>
      </c>
      <c r="D37" s="27"/>
      <c r="E37" s="54"/>
      <c r="F37" s="28"/>
      <c r="G37" s="138"/>
      <c r="H37" s="63"/>
    </row>
  </sheetData>
  <mergeCells count="39">
    <mergeCell ref="G35:G37"/>
    <mergeCell ref="G4:G11"/>
    <mergeCell ref="F9:F10"/>
    <mergeCell ref="H15:H16"/>
    <mergeCell ref="H19:H21"/>
    <mergeCell ref="H24:H25"/>
    <mergeCell ref="G13:G17"/>
    <mergeCell ref="G19:G22"/>
    <mergeCell ref="G24:G33"/>
    <mergeCell ref="F6:F7"/>
    <mergeCell ref="H4:H5"/>
    <mergeCell ref="H9:H10"/>
    <mergeCell ref="F4:F5"/>
    <mergeCell ref="H6:H7"/>
    <mergeCell ref="A34:A37"/>
    <mergeCell ref="A23:A33"/>
    <mergeCell ref="B28:B31"/>
    <mergeCell ref="C28:C31"/>
    <mergeCell ref="D28:D31"/>
    <mergeCell ref="E28:E31"/>
    <mergeCell ref="F28:F31"/>
    <mergeCell ref="F24:F25"/>
    <mergeCell ref="H28:H29"/>
    <mergeCell ref="A18:A22"/>
    <mergeCell ref="B20:B21"/>
    <mergeCell ref="C20:C21"/>
    <mergeCell ref="C24:C25"/>
    <mergeCell ref="B24:B25"/>
    <mergeCell ref="B1:H1"/>
    <mergeCell ref="A12:A17"/>
    <mergeCell ref="B15:B16"/>
    <mergeCell ref="C15:C16"/>
    <mergeCell ref="A3:A11"/>
    <mergeCell ref="B9:B10"/>
    <mergeCell ref="C9:C10"/>
    <mergeCell ref="C4:C5"/>
    <mergeCell ref="B4:B5"/>
    <mergeCell ref="C6:C7"/>
    <mergeCell ref="B6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9AB8-B2D1-4F47-993C-33B5E0A26D58}">
  <dimension ref="A1:I1286"/>
  <sheetViews>
    <sheetView tabSelected="1" topLeftCell="A2" zoomScale="50" zoomScaleNormal="50" workbookViewId="0">
      <selection activeCell="L8" sqref="L8"/>
    </sheetView>
  </sheetViews>
  <sheetFormatPr baseColWidth="10" defaultColWidth="10.81640625" defaultRowHeight="14.5" x14ac:dyDescent="0.35"/>
  <cols>
    <col min="1" max="1" width="18.81640625" style="23" customWidth="1"/>
    <col min="2" max="2" width="6.7265625" style="23" customWidth="1"/>
    <col min="3" max="3" width="31.7265625" style="23" customWidth="1"/>
    <col min="4" max="4" width="43.6328125" style="22" customWidth="1"/>
    <col min="5" max="5" width="38.453125" style="23" customWidth="1"/>
    <col min="6" max="6" width="41.54296875" style="23" customWidth="1"/>
    <col min="7" max="7" width="39.7265625" style="23" customWidth="1"/>
    <col min="8" max="8" width="42.36328125" style="23" customWidth="1"/>
    <col min="9" max="16384" width="10.81640625" style="23"/>
  </cols>
  <sheetData>
    <row r="1" spans="1:8" ht="78.650000000000006" customHeight="1" x14ac:dyDescent="0.35">
      <c r="B1" s="103" t="s">
        <v>36</v>
      </c>
      <c r="C1" s="103"/>
      <c r="D1" s="103"/>
      <c r="E1" s="103"/>
      <c r="F1" s="103"/>
      <c r="G1" s="103"/>
      <c r="H1" s="103"/>
    </row>
    <row r="2" spans="1:8" ht="15" thickBot="1" x14ac:dyDescent="0.4">
      <c r="D2" s="23"/>
    </row>
    <row r="3" spans="1:8" ht="67.5" customHeight="1" x14ac:dyDescent="0.35">
      <c r="A3" s="104" t="s">
        <v>37</v>
      </c>
      <c r="B3" s="12" t="s">
        <v>2</v>
      </c>
      <c r="C3" s="1" t="s">
        <v>3</v>
      </c>
      <c r="D3" s="36" t="s">
        <v>4</v>
      </c>
      <c r="E3" s="1" t="s">
        <v>5</v>
      </c>
      <c r="F3" s="1" t="s">
        <v>6</v>
      </c>
      <c r="G3" s="60" t="s">
        <v>7</v>
      </c>
      <c r="H3" s="60" t="s">
        <v>8</v>
      </c>
    </row>
    <row r="4" spans="1:8" x14ac:dyDescent="0.35">
      <c r="A4" s="128"/>
      <c r="B4" s="112">
        <f>21+1</f>
        <v>22</v>
      </c>
      <c r="C4" s="113" t="s">
        <v>38</v>
      </c>
      <c r="D4" s="50"/>
      <c r="E4" s="49"/>
      <c r="F4" s="123"/>
      <c r="G4" s="147"/>
      <c r="H4" s="163"/>
    </row>
    <row r="5" spans="1:8" x14ac:dyDescent="0.35">
      <c r="A5" s="128"/>
      <c r="B5" s="112"/>
      <c r="C5" s="109"/>
      <c r="D5" s="26"/>
      <c r="E5" s="25"/>
      <c r="F5" s="121"/>
      <c r="G5" s="148"/>
      <c r="H5" s="146"/>
    </row>
    <row r="6" spans="1:8" ht="15" thickBot="1" x14ac:dyDescent="0.4">
      <c r="A6" s="128"/>
      <c r="B6" s="112"/>
      <c r="C6" s="109"/>
      <c r="D6" s="26"/>
      <c r="E6" s="25"/>
      <c r="F6" s="121"/>
      <c r="G6" s="148"/>
      <c r="H6" s="146"/>
    </row>
    <row r="7" spans="1:8" ht="55.5" customHeight="1" x14ac:dyDescent="0.35">
      <c r="A7" s="104" t="s">
        <v>39</v>
      </c>
      <c r="B7" s="13" t="s">
        <v>2</v>
      </c>
      <c r="C7" s="1" t="s">
        <v>3</v>
      </c>
      <c r="D7" s="36" t="s">
        <v>4</v>
      </c>
      <c r="E7" s="1" t="s">
        <v>5</v>
      </c>
      <c r="F7" s="1" t="s">
        <v>16</v>
      </c>
      <c r="G7" s="60" t="s">
        <v>7</v>
      </c>
      <c r="H7" s="60" t="s">
        <v>8</v>
      </c>
    </row>
    <row r="8" spans="1:8" ht="78.650000000000006" customHeight="1" x14ac:dyDescent="0.35">
      <c r="A8" s="105"/>
      <c r="B8" s="114">
        <f>B4+1</f>
        <v>23</v>
      </c>
      <c r="C8" s="175" t="s">
        <v>40</v>
      </c>
      <c r="D8" s="176"/>
      <c r="E8" s="123"/>
      <c r="F8" s="136"/>
      <c r="G8" s="147"/>
      <c r="H8" s="70"/>
    </row>
    <row r="9" spans="1:8" ht="78.650000000000006" customHeight="1" x14ac:dyDescent="0.35">
      <c r="A9" s="105"/>
      <c r="B9" s="119"/>
      <c r="C9" s="117"/>
      <c r="D9" s="177"/>
      <c r="E9" s="122"/>
      <c r="F9" s="143"/>
      <c r="G9" s="143"/>
      <c r="H9" s="72"/>
    </row>
    <row r="10" spans="1:8" ht="47.15" customHeight="1" x14ac:dyDescent="0.35">
      <c r="A10" s="105"/>
      <c r="B10" s="111">
        <f>B8+1</f>
        <v>24</v>
      </c>
      <c r="C10" s="109" t="s">
        <v>41</v>
      </c>
      <c r="D10" s="18"/>
      <c r="E10" s="25"/>
      <c r="F10" s="120"/>
      <c r="G10" s="148"/>
      <c r="H10" s="167"/>
    </row>
    <row r="11" spans="1:8" ht="72" customHeight="1" x14ac:dyDescent="0.35">
      <c r="A11" s="105"/>
      <c r="B11" s="112"/>
      <c r="C11" s="109"/>
      <c r="D11" s="26"/>
      <c r="E11" s="25"/>
      <c r="F11" s="121"/>
      <c r="G11" s="148"/>
      <c r="H11" s="168"/>
    </row>
    <row r="12" spans="1:8" ht="63.65" customHeight="1" x14ac:dyDescent="0.35">
      <c r="A12" s="105"/>
      <c r="B12" s="160"/>
      <c r="C12" s="109"/>
      <c r="D12" s="18"/>
      <c r="E12" s="25"/>
      <c r="F12" s="122"/>
      <c r="G12" s="148"/>
      <c r="H12" s="169"/>
    </row>
    <row r="13" spans="1:8" ht="65.150000000000006" customHeight="1" x14ac:dyDescent="0.35">
      <c r="A13" s="105"/>
      <c r="B13" s="11">
        <f>B10+1</f>
        <v>25</v>
      </c>
      <c r="C13" s="8" t="s">
        <v>42</v>
      </c>
      <c r="D13" s="26"/>
      <c r="E13" s="25"/>
      <c r="F13" s="25"/>
      <c r="G13" s="29"/>
      <c r="H13" s="124"/>
    </row>
    <row r="14" spans="1:8" ht="115" customHeight="1" x14ac:dyDescent="0.35">
      <c r="A14" s="105"/>
      <c r="B14" s="11">
        <f>B13+1</f>
        <v>26</v>
      </c>
      <c r="C14" s="8" t="s">
        <v>43</v>
      </c>
      <c r="D14" s="26"/>
      <c r="E14" s="25"/>
      <c r="F14" s="25"/>
      <c r="G14" s="53"/>
      <c r="H14" s="140"/>
    </row>
    <row r="15" spans="1:8" ht="62.15" customHeight="1" thickBot="1" x14ac:dyDescent="0.4">
      <c r="A15" s="130"/>
      <c r="B15" s="15">
        <f>B14+1</f>
        <v>27</v>
      </c>
      <c r="C15" s="10" t="s">
        <v>44</v>
      </c>
      <c r="D15" s="51"/>
      <c r="E15" s="28"/>
      <c r="F15" s="28"/>
      <c r="G15" s="54"/>
      <c r="H15" s="170"/>
    </row>
    <row r="16" spans="1:8" ht="56.5" customHeight="1" thickBot="1" x14ac:dyDescent="0.4">
      <c r="A16" s="104" t="s">
        <v>45</v>
      </c>
      <c r="B16" s="7" t="s">
        <v>2</v>
      </c>
      <c r="C16" s="1" t="s">
        <v>3</v>
      </c>
      <c r="D16" s="36" t="s">
        <v>4</v>
      </c>
      <c r="E16" s="1" t="s">
        <v>5</v>
      </c>
      <c r="F16" s="1" t="s">
        <v>16</v>
      </c>
      <c r="G16" s="60" t="s">
        <v>7</v>
      </c>
      <c r="H16" s="60" t="s">
        <v>8</v>
      </c>
    </row>
    <row r="17" spans="1:8" ht="43" customHeight="1" x14ac:dyDescent="0.35">
      <c r="A17" s="105"/>
      <c r="B17" s="161">
        <f>B15+1</f>
        <v>28</v>
      </c>
      <c r="C17" s="113" t="s">
        <v>46</v>
      </c>
      <c r="D17" s="50"/>
      <c r="E17" s="49"/>
      <c r="F17" s="123"/>
      <c r="G17" s="123"/>
      <c r="H17" s="58"/>
    </row>
    <row r="18" spans="1:8" ht="47.15" customHeight="1" x14ac:dyDescent="0.35">
      <c r="A18" s="105"/>
      <c r="B18" s="160"/>
      <c r="C18" s="109"/>
      <c r="D18" s="26"/>
      <c r="E18" s="25"/>
      <c r="F18" s="121"/>
      <c r="G18" s="121"/>
      <c r="H18" s="48"/>
    </row>
    <row r="19" spans="1:8" ht="40" customHeight="1" x14ac:dyDescent="0.35">
      <c r="A19" s="105"/>
      <c r="B19" s="111">
        <f>B17+1</f>
        <v>29</v>
      </c>
      <c r="C19" s="109" t="s">
        <v>47</v>
      </c>
      <c r="D19" s="30"/>
      <c r="E19" s="17"/>
      <c r="F19" s="121"/>
      <c r="G19" s="121"/>
      <c r="H19" s="48"/>
    </row>
    <row r="20" spans="1:8" ht="40" customHeight="1" x14ac:dyDescent="0.35">
      <c r="A20" s="105"/>
      <c r="B20" s="112"/>
      <c r="C20" s="109"/>
      <c r="D20" s="30"/>
      <c r="E20" s="25"/>
      <c r="F20" s="121"/>
      <c r="G20" s="121"/>
      <c r="H20" s="48"/>
    </row>
    <row r="21" spans="1:8" ht="74.150000000000006" customHeight="1" x14ac:dyDescent="0.35">
      <c r="A21" s="105"/>
      <c r="B21" s="111">
        <f>B19+1</f>
        <v>30</v>
      </c>
      <c r="C21" s="109" t="s">
        <v>48</v>
      </c>
      <c r="D21" s="18"/>
      <c r="E21" s="25"/>
      <c r="F21" s="121"/>
      <c r="G21" s="121"/>
      <c r="H21" s="48"/>
    </row>
    <row r="22" spans="1:8" ht="110.5" customHeight="1" thickBot="1" x14ac:dyDescent="0.4">
      <c r="A22" s="105"/>
      <c r="B22" s="112"/>
      <c r="C22" s="116"/>
      <c r="D22" s="81"/>
      <c r="E22" s="82"/>
      <c r="F22" s="171"/>
      <c r="G22" s="171"/>
      <c r="H22" s="80"/>
    </row>
    <row r="23" spans="1:8" ht="56.5" customHeight="1" thickBot="1" x14ac:dyDescent="0.4">
      <c r="A23" s="104" t="s">
        <v>49</v>
      </c>
      <c r="B23" s="12" t="s">
        <v>2</v>
      </c>
      <c r="C23" s="1" t="s">
        <v>3</v>
      </c>
      <c r="D23" s="36" t="s">
        <v>4</v>
      </c>
      <c r="E23" s="1" t="s">
        <v>5</v>
      </c>
      <c r="F23" s="1" t="s">
        <v>16</v>
      </c>
      <c r="G23" s="60" t="s">
        <v>7</v>
      </c>
      <c r="H23" s="60" t="s">
        <v>8</v>
      </c>
    </row>
    <row r="24" spans="1:8" ht="73" customHeight="1" x14ac:dyDescent="0.35">
      <c r="A24" s="105"/>
      <c r="B24" s="32">
        <f>B21+1</f>
        <v>31</v>
      </c>
      <c r="C24" s="9" t="s">
        <v>50</v>
      </c>
      <c r="D24" s="38"/>
      <c r="E24" s="49"/>
      <c r="F24" s="147"/>
      <c r="G24" s="123"/>
      <c r="H24" s="52"/>
    </row>
    <row r="25" spans="1:8" ht="33.65" customHeight="1" x14ac:dyDescent="0.35">
      <c r="A25" s="105"/>
      <c r="B25" s="108">
        <f>B24+1</f>
        <v>32</v>
      </c>
      <c r="C25" s="109" t="s">
        <v>51</v>
      </c>
      <c r="D25" s="26"/>
      <c r="E25" s="25"/>
      <c r="F25" s="148"/>
      <c r="G25" s="121"/>
      <c r="H25" s="149"/>
    </row>
    <row r="26" spans="1:8" ht="44.15" customHeight="1" x14ac:dyDescent="0.35">
      <c r="A26" s="105"/>
      <c r="B26" s="108"/>
      <c r="C26" s="109"/>
      <c r="D26" s="18"/>
      <c r="E26" s="25"/>
      <c r="F26" s="148"/>
      <c r="G26" s="121"/>
      <c r="H26" s="141"/>
    </row>
    <row r="27" spans="1:8" ht="55" customHeight="1" x14ac:dyDescent="0.35">
      <c r="A27" s="105"/>
      <c r="B27" s="108"/>
      <c r="C27" s="109"/>
      <c r="D27" s="18"/>
      <c r="E27" s="24"/>
      <c r="F27" s="148"/>
      <c r="G27" s="121"/>
      <c r="H27" s="150"/>
    </row>
    <row r="28" spans="1:8" ht="45" customHeight="1" thickBot="1" x14ac:dyDescent="0.4">
      <c r="A28" s="105"/>
      <c r="B28" s="69">
        <f>B25+1</f>
        <v>33</v>
      </c>
      <c r="C28" s="84" t="s">
        <v>52</v>
      </c>
      <c r="D28" s="51"/>
      <c r="E28" s="28"/>
      <c r="F28" s="154"/>
      <c r="G28" s="171"/>
      <c r="H28" s="59"/>
    </row>
    <row r="29" spans="1:8" ht="56.5" customHeight="1" thickBot="1" x14ac:dyDescent="0.4">
      <c r="A29" s="126" t="s">
        <v>53</v>
      </c>
      <c r="B29" s="14" t="s">
        <v>2</v>
      </c>
      <c r="C29" s="1" t="s">
        <v>3</v>
      </c>
      <c r="D29" s="36" t="s">
        <v>4</v>
      </c>
      <c r="E29" s="1" t="s">
        <v>5</v>
      </c>
      <c r="F29" s="1" t="s">
        <v>16</v>
      </c>
      <c r="G29" s="60" t="s">
        <v>7</v>
      </c>
      <c r="H29" s="60" t="s">
        <v>8</v>
      </c>
    </row>
    <row r="30" spans="1:8" ht="78.650000000000006" customHeight="1" x14ac:dyDescent="0.35">
      <c r="A30" s="105"/>
      <c r="B30" s="11">
        <f>B28+1</f>
        <v>34</v>
      </c>
      <c r="C30" s="9" t="s">
        <v>54</v>
      </c>
      <c r="D30" s="38"/>
      <c r="E30" s="49"/>
      <c r="F30" s="147"/>
      <c r="G30" s="147"/>
      <c r="H30" s="70"/>
    </row>
    <row r="31" spans="1:8" ht="95.15" customHeight="1" thickBot="1" x14ac:dyDescent="0.4">
      <c r="A31" s="105"/>
      <c r="B31" s="11">
        <f>B30+1</f>
        <v>35</v>
      </c>
      <c r="C31" s="10" t="s">
        <v>55</v>
      </c>
      <c r="D31" s="51"/>
      <c r="E31" s="28"/>
      <c r="F31" s="154"/>
      <c r="G31" s="154"/>
      <c r="H31" s="63"/>
    </row>
    <row r="32" spans="1:8" ht="50.5" customHeight="1" thickBot="1" x14ac:dyDescent="0.4">
      <c r="A32" s="126" t="s">
        <v>56</v>
      </c>
      <c r="B32" s="14" t="s">
        <v>2</v>
      </c>
      <c r="C32" s="1" t="s">
        <v>3</v>
      </c>
      <c r="D32" s="36" t="s">
        <v>4</v>
      </c>
      <c r="E32" s="1" t="s">
        <v>5</v>
      </c>
      <c r="F32" s="1" t="s">
        <v>16</v>
      </c>
      <c r="G32" s="60" t="s">
        <v>7</v>
      </c>
      <c r="H32" s="60" t="s">
        <v>8</v>
      </c>
    </row>
    <row r="33" spans="1:8" ht="55" customHeight="1" x14ac:dyDescent="0.35">
      <c r="A33" s="105"/>
      <c r="B33" s="111">
        <f>B31+1</f>
        <v>36</v>
      </c>
      <c r="C33" s="113" t="s">
        <v>57</v>
      </c>
      <c r="D33" s="38"/>
      <c r="E33" s="49"/>
      <c r="F33" s="123"/>
      <c r="G33" s="172"/>
      <c r="H33" s="58"/>
    </row>
    <row r="34" spans="1:8" ht="69.650000000000006" customHeight="1" x14ac:dyDescent="0.35">
      <c r="A34" s="105"/>
      <c r="B34" s="112"/>
      <c r="C34" s="109"/>
      <c r="D34" s="18"/>
      <c r="E34" s="25"/>
      <c r="F34" s="122"/>
      <c r="G34" s="173"/>
      <c r="H34" s="48"/>
    </row>
    <row r="35" spans="1:8" ht="45.65" customHeight="1" x14ac:dyDescent="0.35">
      <c r="A35" s="105"/>
      <c r="B35" s="108">
        <f>B33+1</f>
        <v>37</v>
      </c>
      <c r="C35" s="109" t="s">
        <v>58</v>
      </c>
      <c r="D35" s="18"/>
      <c r="E35" s="25"/>
      <c r="F35" s="120"/>
      <c r="G35" s="173"/>
      <c r="H35" s="149"/>
    </row>
    <row r="36" spans="1:8" ht="127" customHeight="1" x14ac:dyDescent="0.35">
      <c r="A36" s="105"/>
      <c r="B36" s="108"/>
      <c r="C36" s="109"/>
      <c r="D36" s="18"/>
      <c r="E36" s="24"/>
      <c r="F36" s="122"/>
      <c r="G36" s="173"/>
      <c r="H36" s="150"/>
    </row>
    <row r="37" spans="1:8" ht="51.65" customHeight="1" x14ac:dyDescent="0.35">
      <c r="A37" s="105"/>
      <c r="B37" s="108"/>
      <c r="C37" s="109"/>
      <c r="D37" s="18"/>
      <c r="E37" s="25"/>
      <c r="F37" s="25"/>
      <c r="G37" s="173"/>
      <c r="H37" s="93"/>
    </row>
    <row r="38" spans="1:8" ht="39.65" customHeight="1" x14ac:dyDescent="0.35">
      <c r="A38" s="105"/>
      <c r="B38" s="11">
        <f>B35+1</f>
        <v>38</v>
      </c>
      <c r="C38" s="8" t="s">
        <v>59</v>
      </c>
      <c r="D38" s="26"/>
      <c r="E38" s="25"/>
      <c r="F38" s="25"/>
      <c r="G38" s="173"/>
      <c r="H38" s="48"/>
    </row>
    <row r="39" spans="1:8" ht="50.15" customHeight="1" thickBot="1" x14ac:dyDescent="0.4">
      <c r="A39" s="105"/>
      <c r="B39" s="11">
        <f>B38+1</f>
        <v>39</v>
      </c>
      <c r="C39" s="10" t="s">
        <v>60</v>
      </c>
      <c r="D39" s="51"/>
      <c r="E39" s="28"/>
      <c r="F39" s="28"/>
      <c r="G39" s="174"/>
      <c r="H39" s="74"/>
    </row>
    <row r="40" spans="1:8" ht="48" customHeight="1" thickBot="1" x14ac:dyDescent="0.4">
      <c r="A40" s="126" t="s">
        <v>61</v>
      </c>
      <c r="B40" s="14" t="s">
        <v>2</v>
      </c>
      <c r="C40" s="1" t="s">
        <v>3</v>
      </c>
      <c r="D40" s="36" t="s">
        <v>4</v>
      </c>
      <c r="E40" s="1" t="s">
        <v>5</v>
      </c>
      <c r="F40" s="1" t="s">
        <v>16</v>
      </c>
      <c r="G40" s="60" t="s">
        <v>7</v>
      </c>
      <c r="H40" s="60" t="s">
        <v>8</v>
      </c>
    </row>
    <row r="41" spans="1:8" ht="35.15" customHeight="1" x14ac:dyDescent="0.35">
      <c r="A41" s="105"/>
      <c r="B41" s="111">
        <f>B39+1</f>
        <v>40</v>
      </c>
      <c r="C41" s="113" t="s">
        <v>62</v>
      </c>
      <c r="D41" s="50"/>
      <c r="E41" s="49"/>
      <c r="F41" s="136"/>
      <c r="G41" s="123"/>
      <c r="H41" s="58"/>
    </row>
    <row r="42" spans="1:8" ht="33.65" customHeight="1" x14ac:dyDescent="0.35">
      <c r="A42" s="105"/>
      <c r="B42" s="112"/>
      <c r="C42" s="109"/>
      <c r="D42" s="26"/>
      <c r="E42" s="25"/>
      <c r="F42" s="137"/>
      <c r="G42" s="121"/>
      <c r="H42" s="48"/>
    </row>
    <row r="43" spans="1:8" ht="35.15" customHeight="1" x14ac:dyDescent="0.35">
      <c r="A43" s="105"/>
      <c r="B43" s="160"/>
      <c r="C43" s="109"/>
      <c r="D43" s="26"/>
      <c r="E43" s="25"/>
      <c r="F43" s="143"/>
      <c r="G43" s="121"/>
      <c r="H43" s="48"/>
    </row>
    <row r="44" spans="1:8" ht="42" customHeight="1" x14ac:dyDescent="0.35">
      <c r="A44" s="105"/>
      <c r="B44" s="131">
        <f>B41+1</f>
        <v>41</v>
      </c>
      <c r="C44" s="116" t="s">
        <v>63</v>
      </c>
      <c r="D44" s="18"/>
      <c r="E44" s="25"/>
      <c r="F44" s="142"/>
      <c r="G44" s="121"/>
      <c r="H44" s="48"/>
    </row>
    <row r="45" spans="1:8" ht="80.5" customHeight="1" x14ac:dyDescent="0.35">
      <c r="A45" s="105"/>
      <c r="B45" s="118"/>
      <c r="C45" s="132"/>
      <c r="D45" s="18"/>
      <c r="E45" s="25"/>
      <c r="F45" s="143"/>
      <c r="G45" s="121"/>
      <c r="H45" s="48"/>
    </row>
    <row r="46" spans="1:8" ht="36" customHeight="1" x14ac:dyDescent="0.35">
      <c r="A46" s="105"/>
      <c r="B46" s="11">
        <f>B44+1</f>
        <v>42</v>
      </c>
      <c r="C46" s="8" t="s">
        <v>64</v>
      </c>
      <c r="D46" s="26"/>
      <c r="E46" s="24"/>
      <c r="F46" s="24"/>
      <c r="G46" s="121"/>
      <c r="H46" s="48"/>
    </row>
    <row r="47" spans="1:8" ht="80.150000000000006" customHeight="1" x14ac:dyDescent="0.35">
      <c r="A47" s="105"/>
      <c r="B47" s="11">
        <f>B46+1</f>
        <v>43</v>
      </c>
      <c r="C47" s="8" t="s">
        <v>65</v>
      </c>
      <c r="D47" s="18"/>
      <c r="E47" s="25"/>
      <c r="F47" s="24"/>
      <c r="G47" s="121"/>
      <c r="H47" s="48"/>
    </row>
    <row r="48" spans="1:8" ht="52.5" customHeight="1" x14ac:dyDescent="0.35">
      <c r="A48" s="105"/>
      <c r="B48" s="108">
        <f>B47+1</f>
        <v>44</v>
      </c>
      <c r="C48" s="109" t="s">
        <v>66</v>
      </c>
      <c r="D48" s="18"/>
      <c r="E48" s="25"/>
      <c r="F48" s="142"/>
      <c r="G48" s="121"/>
      <c r="H48" s="48"/>
    </row>
    <row r="49" spans="1:8" ht="52.5" customHeight="1" x14ac:dyDescent="0.35">
      <c r="A49" s="105"/>
      <c r="B49" s="111"/>
      <c r="C49" s="109"/>
      <c r="D49" s="18"/>
      <c r="E49" s="25"/>
      <c r="F49" s="137"/>
      <c r="G49" s="121"/>
      <c r="H49" s="48"/>
    </row>
    <row r="50" spans="1:8" ht="55.5" customHeight="1" thickBot="1" x14ac:dyDescent="0.4">
      <c r="A50" s="130"/>
      <c r="B50" s="158"/>
      <c r="C50" s="159"/>
      <c r="D50" s="27"/>
      <c r="E50" s="28"/>
      <c r="F50" s="138"/>
      <c r="G50" s="171"/>
      <c r="H50" s="59"/>
    </row>
    <row r="51" spans="1:8" ht="65.5" customHeight="1" thickBot="1" x14ac:dyDescent="0.4">
      <c r="A51" s="104" t="s">
        <v>67</v>
      </c>
      <c r="B51" s="7" t="s">
        <v>2</v>
      </c>
      <c r="C51" s="1" t="s">
        <v>3</v>
      </c>
      <c r="D51" s="36" t="s">
        <v>4</v>
      </c>
      <c r="E51" s="1" t="s">
        <v>5</v>
      </c>
      <c r="F51" s="1" t="s">
        <v>16</v>
      </c>
      <c r="G51" s="60" t="s">
        <v>7</v>
      </c>
      <c r="H51" s="60" t="s">
        <v>8</v>
      </c>
    </row>
    <row r="52" spans="1:8" ht="43.5" customHeight="1" x14ac:dyDescent="0.35">
      <c r="A52" s="105"/>
      <c r="B52" s="127">
        <f>B48+1</f>
        <v>45</v>
      </c>
      <c r="C52" s="113" t="s">
        <v>68</v>
      </c>
      <c r="D52" s="50"/>
      <c r="E52" s="49"/>
      <c r="F52" s="123"/>
      <c r="G52" s="164"/>
      <c r="H52" s="58"/>
    </row>
    <row r="53" spans="1:8" ht="37.5" customHeight="1" x14ac:dyDescent="0.35">
      <c r="A53" s="105"/>
      <c r="B53" s="112"/>
      <c r="C53" s="109"/>
      <c r="D53" s="26"/>
      <c r="E53" s="25"/>
      <c r="F53" s="121"/>
      <c r="G53" s="165"/>
      <c r="H53" s="42"/>
    </row>
    <row r="54" spans="1:8" ht="39" customHeight="1" x14ac:dyDescent="0.35">
      <c r="A54" s="105"/>
      <c r="B54" s="160"/>
      <c r="C54" s="109"/>
      <c r="D54" s="18"/>
      <c r="E54" s="25"/>
      <c r="F54" s="122"/>
      <c r="G54" s="165"/>
      <c r="H54" s="42"/>
    </row>
    <row r="55" spans="1:8" ht="35.15" customHeight="1" x14ac:dyDescent="0.35">
      <c r="A55" s="105"/>
      <c r="B55" s="111">
        <f>B52+1</f>
        <v>46</v>
      </c>
      <c r="C55" s="109" t="s">
        <v>69</v>
      </c>
      <c r="D55" s="26"/>
      <c r="E55" s="25"/>
      <c r="F55" s="120"/>
      <c r="G55" s="165"/>
      <c r="H55" s="42"/>
    </row>
    <row r="56" spans="1:8" ht="35.15" customHeight="1" x14ac:dyDescent="0.35">
      <c r="A56" s="105"/>
      <c r="B56" s="112"/>
      <c r="C56" s="109"/>
      <c r="D56" s="18"/>
      <c r="E56" s="25"/>
      <c r="F56" s="122"/>
      <c r="G56" s="165"/>
      <c r="H56" s="42"/>
    </row>
    <row r="57" spans="1:8" ht="67" customHeight="1" x14ac:dyDescent="0.35">
      <c r="A57" s="105"/>
      <c r="B57" s="108">
        <f>B55+1</f>
        <v>47</v>
      </c>
      <c r="C57" s="109" t="s">
        <v>70</v>
      </c>
      <c r="D57" s="18"/>
      <c r="E57" s="25"/>
      <c r="F57" s="153"/>
      <c r="G57" s="165"/>
      <c r="H57" s="71"/>
    </row>
    <row r="58" spans="1:8" ht="57" customHeight="1" x14ac:dyDescent="0.35">
      <c r="A58" s="105"/>
      <c r="B58" s="108"/>
      <c r="C58" s="109"/>
      <c r="D58" s="26"/>
      <c r="E58" s="25"/>
      <c r="F58" s="153"/>
      <c r="G58" s="165"/>
      <c r="H58" s="48"/>
    </row>
    <row r="59" spans="1:8" ht="52.5" customHeight="1" x14ac:dyDescent="0.35">
      <c r="A59" s="105"/>
      <c r="B59" s="46">
        <f>B57+1</f>
        <v>48</v>
      </c>
      <c r="C59" s="8" t="s">
        <v>71</v>
      </c>
      <c r="D59" s="18"/>
      <c r="E59" s="25"/>
      <c r="F59" s="53"/>
      <c r="G59" s="165"/>
      <c r="H59" s="57"/>
    </row>
    <row r="60" spans="1:8" ht="50.15" customHeight="1" thickBot="1" x14ac:dyDescent="0.4">
      <c r="A60" s="130"/>
      <c r="B60" s="15">
        <f>B59+1</f>
        <v>49</v>
      </c>
      <c r="C60" s="10" t="s">
        <v>72</v>
      </c>
      <c r="D60" s="51"/>
      <c r="E60" s="28"/>
      <c r="F60" s="28"/>
      <c r="G60" s="166"/>
      <c r="H60" s="59"/>
    </row>
    <row r="61" spans="1:8" ht="50.5" customHeight="1" thickBot="1" x14ac:dyDescent="0.4">
      <c r="A61" s="104" t="s">
        <v>73</v>
      </c>
      <c r="B61" s="7" t="s">
        <v>2</v>
      </c>
      <c r="C61" s="1" t="s">
        <v>3</v>
      </c>
      <c r="D61" s="36" t="s">
        <v>4</v>
      </c>
      <c r="E61" s="1" t="s">
        <v>5</v>
      </c>
      <c r="F61" s="1" t="s">
        <v>16</v>
      </c>
      <c r="G61" s="60" t="s">
        <v>7</v>
      </c>
      <c r="H61" s="60" t="s">
        <v>8</v>
      </c>
    </row>
    <row r="62" spans="1:8" ht="42" customHeight="1" x14ac:dyDescent="0.35">
      <c r="A62" s="105"/>
      <c r="B62" s="32">
        <f>B60+1</f>
        <v>50</v>
      </c>
      <c r="C62" s="37" t="s">
        <v>74</v>
      </c>
      <c r="D62" s="50"/>
      <c r="E62" s="49"/>
      <c r="F62" s="49"/>
      <c r="G62" s="136"/>
      <c r="H62" s="70"/>
    </row>
    <row r="63" spans="1:8" ht="55" customHeight="1" x14ac:dyDescent="0.35">
      <c r="A63" s="105"/>
      <c r="B63" s="11">
        <f>B62+1</f>
        <v>51</v>
      </c>
      <c r="C63" s="8" t="s">
        <v>75</v>
      </c>
      <c r="D63" s="26"/>
      <c r="E63" s="25"/>
      <c r="F63" s="25"/>
      <c r="G63" s="137"/>
      <c r="H63" s="71"/>
    </row>
    <row r="64" spans="1:8" ht="38.5" customHeight="1" x14ac:dyDescent="0.35">
      <c r="A64" s="105"/>
      <c r="B64" s="108">
        <f>B63+1</f>
        <v>52</v>
      </c>
      <c r="C64" s="109" t="s">
        <v>76</v>
      </c>
      <c r="D64" s="26"/>
      <c r="E64" s="25"/>
      <c r="F64" s="25"/>
      <c r="G64" s="137"/>
      <c r="H64" s="57"/>
    </row>
    <row r="65" spans="1:9" ht="39.65" customHeight="1" x14ac:dyDescent="0.35">
      <c r="A65" s="105"/>
      <c r="B65" s="108"/>
      <c r="C65" s="109"/>
      <c r="D65" s="26"/>
      <c r="E65" s="25"/>
      <c r="F65" s="25"/>
      <c r="G65" s="137"/>
      <c r="H65" s="71"/>
    </row>
    <row r="66" spans="1:9" ht="139.5" customHeight="1" x14ac:dyDescent="0.35">
      <c r="A66" s="105"/>
      <c r="B66" s="11">
        <f>B64+1</f>
        <v>53</v>
      </c>
      <c r="C66" s="43" t="s">
        <v>77</v>
      </c>
      <c r="D66" s="26"/>
      <c r="E66" s="25"/>
      <c r="F66" s="25"/>
      <c r="G66" s="137"/>
      <c r="H66" s="48"/>
    </row>
    <row r="67" spans="1:9" ht="47.15" customHeight="1" x14ac:dyDescent="0.35">
      <c r="A67" s="105"/>
      <c r="B67" s="11">
        <f>B66+1</f>
        <v>54</v>
      </c>
      <c r="C67" s="8" t="s">
        <v>78</v>
      </c>
      <c r="D67" s="26"/>
      <c r="E67" s="25"/>
      <c r="F67" s="25"/>
      <c r="G67" s="137"/>
      <c r="H67" s="57"/>
    </row>
    <row r="68" spans="1:9" ht="48" customHeight="1" thickBot="1" x14ac:dyDescent="0.4">
      <c r="A68" s="105"/>
      <c r="B68" s="46">
        <f>B67+1</f>
        <v>55</v>
      </c>
      <c r="C68" s="10" t="s">
        <v>79</v>
      </c>
      <c r="D68" s="51"/>
      <c r="E68" s="28"/>
      <c r="F68" s="28"/>
      <c r="G68" s="138"/>
      <c r="H68" s="63"/>
    </row>
    <row r="69" spans="1:9" ht="58" customHeight="1" thickBot="1" x14ac:dyDescent="0.4">
      <c r="A69" s="126" t="s">
        <v>80</v>
      </c>
      <c r="B69" s="12" t="s">
        <v>2</v>
      </c>
      <c r="C69" s="1" t="s">
        <v>3</v>
      </c>
      <c r="D69" s="36" t="s">
        <v>4</v>
      </c>
      <c r="E69" s="1" t="s">
        <v>5</v>
      </c>
      <c r="F69" s="1" t="s">
        <v>16</v>
      </c>
      <c r="G69" s="60" t="s">
        <v>7</v>
      </c>
      <c r="H69" s="60" t="s">
        <v>8</v>
      </c>
    </row>
    <row r="70" spans="1:9" ht="40" customHeight="1" x14ac:dyDescent="0.35">
      <c r="A70" s="105"/>
      <c r="B70" s="112">
        <f>B68+1</f>
        <v>56</v>
      </c>
      <c r="C70" s="162" t="s">
        <v>81</v>
      </c>
      <c r="D70" s="50"/>
      <c r="E70" s="49"/>
      <c r="F70" s="123"/>
      <c r="G70" s="123"/>
      <c r="H70" s="58"/>
    </row>
    <row r="71" spans="1:9" ht="116.15" customHeight="1" x14ac:dyDescent="0.35">
      <c r="A71" s="105"/>
      <c r="B71" s="112"/>
      <c r="C71" s="155"/>
      <c r="D71" s="26"/>
      <c r="E71" s="25"/>
      <c r="F71" s="122"/>
      <c r="G71" s="121"/>
      <c r="H71" s="48"/>
    </row>
    <row r="72" spans="1:9" ht="49.5" customHeight="1" thickBot="1" x14ac:dyDescent="0.4">
      <c r="A72" s="105"/>
      <c r="B72" s="46">
        <f>B70+1</f>
        <v>57</v>
      </c>
      <c r="C72" s="8" t="s">
        <v>82</v>
      </c>
      <c r="D72" s="91"/>
      <c r="E72" s="25"/>
      <c r="F72" s="25"/>
      <c r="G72" s="121"/>
      <c r="H72" s="48"/>
    </row>
    <row r="73" spans="1:9" ht="49.5" customHeight="1" x14ac:dyDescent="0.35">
      <c r="A73" s="105"/>
      <c r="B73" s="127">
        <f>B72+1</f>
        <v>58</v>
      </c>
      <c r="C73" s="155" t="s">
        <v>83</v>
      </c>
      <c r="D73" s="26"/>
      <c r="E73" s="25"/>
      <c r="F73" s="151"/>
      <c r="G73" s="121"/>
      <c r="H73" s="48"/>
      <c r="I73" s="21"/>
    </row>
    <row r="74" spans="1:9" ht="49.5" customHeight="1" thickBot="1" x14ac:dyDescent="0.4">
      <c r="A74" s="130"/>
      <c r="B74" s="157"/>
      <c r="C74" s="156"/>
      <c r="D74" s="27"/>
      <c r="E74" s="28"/>
      <c r="F74" s="152"/>
      <c r="G74" s="171"/>
      <c r="H74" s="59"/>
      <c r="I74" s="21"/>
    </row>
    <row r="75" spans="1:9" x14ac:dyDescent="0.35">
      <c r="D75" s="23"/>
    </row>
    <row r="76" spans="1:9" x14ac:dyDescent="0.35">
      <c r="D76" s="23"/>
    </row>
    <row r="77" spans="1:9" x14ac:dyDescent="0.35">
      <c r="D77" s="23"/>
    </row>
    <row r="78" spans="1:9" x14ac:dyDescent="0.35">
      <c r="D78" s="23"/>
    </row>
    <row r="79" spans="1:9" x14ac:dyDescent="0.35">
      <c r="D79" s="23"/>
    </row>
    <row r="80" spans="1:9" x14ac:dyDescent="0.35">
      <c r="D80" s="23"/>
    </row>
    <row r="81" spans="4:4" x14ac:dyDescent="0.35">
      <c r="D81" s="23"/>
    </row>
    <row r="82" spans="4:4" x14ac:dyDescent="0.35">
      <c r="D82" s="23"/>
    </row>
    <row r="83" spans="4:4" x14ac:dyDescent="0.35">
      <c r="D83" s="23"/>
    </row>
    <row r="84" spans="4:4" x14ac:dyDescent="0.35">
      <c r="D84" s="23"/>
    </row>
    <row r="85" spans="4:4" x14ac:dyDescent="0.35">
      <c r="D85" s="23"/>
    </row>
    <row r="86" spans="4:4" x14ac:dyDescent="0.35">
      <c r="D86" s="23"/>
    </row>
    <row r="87" spans="4:4" x14ac:dyDescent="0.35">
      <c r="D87" s="23"/>
    </row>
    <row r="88" spans="4:4" x14ac:dyDescent="0.35">
      <c r="D88" s="23"/>
    </row>
    <row r="89" spans="4:4" x14ac:dyDescent="0.35">
      <c r="D89" s="23"/>
    </row>
    <row r="90" spans="4:4" x14ac:dyDescent="0.35">
      <c r="D90" s="23"/>
    </row>
    <row r="91" spans="4:4" x14ac:dyDescent="0.35">
      <c r="D91" s="23"/>
    </row>
    <row r="92" spans="4:4" x14ac:dyDescent="0.35">
      <c r="D92" s="23"/>
    </row>
    <row r="93" spans="4:4" x14ac:dyDescent="0.35">
      <c r="D93" s="23"/>
    </row>
    <row r="94" spans="4:4" x14ac:dyDescent="0.35">
      <c r="D94" s="23"/>
    </row>
    <row r="95" spans="4:4" x14ac:dyDescent="0.35">
      <c r="D95" s="23"/>
    </row>
    <row r="96" spans="4:4" x14ac:dyDescent="0.35">
      <c r="D96" s="23"/>
    </row>
    <row r="97" spans="4:4" x14ac:dyDescent="0.35">
      <c r="D97" s="23"/>
    </row>
    <row r="98" spans="4:4" x14ac:dyDescent="0.35">
      <c r="D98" s="23"/>
    </row>
    <row r="99" spans="4:4" x14ac:dyDescent="0.35">
      <c r="D99" s="23"/>
    </row>
    <row r="100" spans="4:4" x14ac:dyDescent="0.35">
      <c r="D100" s="23"/>
    </row>
    <row r="101" spans="4:4" x14ac:dyDescent="0.35">
      <c r="D101" s="23"/>
    </row>
    <row r="102" spans="4:4" x14ac:dyDescent="0.35">
      <c r="D102" s="23"/>
    </row>
    <row r="103" spans="4:4" x14ac:dyDescent="0.35">
      <c r="D103" s="23"/>
    </row>
    <row r="104" spans="4:4" x14ac:dyDescent="0.35">
      <c r="D104" s="23"/>
    </row>
    <row r="105" spans="4:4" x14ac:dyDescent="0.35">
      <c r="D105" s="23"/>
    </row>
    <row r="106" spans="4:4" x14ac:dyDescent="0.35">
      <c r="D106" s="23"/>
    </row>
    <row r="107" spans="4:4" x14ac:dyDescent="0.35">
      <c r="D107" s="23"/>
    </row>
    <row r="108" spans="4:4" x14ac:dyDescent="0.35">
      <c r="D108" s="23"/>
    </row>
    <row r="109" spans="4:4" x14ac:dyDescent="0.35">
      <c r="D109" s="23"/>
    </row>
    <row r="110" spans="4:4" x14ac:dyDescent="0.35">
      <c r="D110" s="23"/>
    </row>
    <row r="111" spans="4:4" x14ac:dyDescent="0.35">
      <c r="D111" s="23"/>
    </row>
    <row r="112" spans="4:4" x14ac:dyDescent="0.35">
      <c r="D112" s="23"/>
    </row>
    <row r="113" spans="4:4" x14ac:dyDescent="0.35">
      <c r="D113" s="23"/>
    </row>
    <row r="114" spans="4:4" x14ac:dyDescent="0.35">
      <c r="D114" s="23"/>
    </row>
    <row r="115" spans="4:4" x14ac:dyDescent="0.35">
      <c r="D115" s="23"/>
    </row>
    <row r="116" spans="4:4" x14ac:dyDescent="0.35">
      <c r="D116" s="23"/>
    </row>
    <row r="117" spans="4:4" x14ac:dyDescent="0.35">
      <c r="D117" s="23"/>
    </row>
    <row r="118" spans="4:4" x14ac:dyDescent="0.35">
      <c r="D118" s="23"/>
    </row>
    <row r="119" spans="4:4" x14ac:dyDescent="0.35">
      <c r="D119" s="23"/>
    </row>
    <row r="120" spans="4:4" x14ac:dyDescent="0.35">
      <c r="D120" s="23"/>
    </row>
    <row r="121" spans="4:4" x14ac:dyDescent="0.35">
      <c r="D121" s="23"/>
    </row>
    <row r="122" spans="4:4" x14ac:dyDescent="0.35">
      <c r="D122" s="23"/>
    </row>
    <row r="123" spans="4:4" x14ac:dyDescent="0.35">
      <c r="D123" s="23"/>
    </row>
    <row r="124" spans="4:4" x14ac:dyDescent="0.35">
      <c r="D124" s="23"/>
    </row>
    <row r="125" spans="4:4" x14ac:dyDescent="0.35">
      <c r="D125" s="23"/>
    </row>
    <row r="126" spans="4:4" x14ac:dyDescent="0.35">
      <c r="D126" s="23"/>
    </row>
    <row r="127" spans="4:4" x14ac:dyDescent="0.35">
      <c r="D127" s="23"/>
    </row>
    <row r="128" spans="4:4" x14ac:dyDescent="0.35">
      <c r="D128" s="23"/>
    </row>
    <row r="129" spans="4:4" x14ac:dyDescent="0.35">
      <c r="D129" s="23"/>
    </row>
    <row r="130" spans="4:4" x14ac:dyDescent="0.35">
      <c r="D130" s="23"/>
    </row>
    <row r="131" spans="4:4" x14ac:dyDescent="0.35">
      <c r="D131" s="23"/>
    </row>
    <row r="132" spans="4:4" x14ac:dyDescent="0.35">
      <c r="D132" s="23"/>
    </row>
    <row r="133" spans="4:4" x14ac:dyDescent="0.35">
      <c r="D133" s="23"/>
    </row>
    <row r="134" spans="4:4" x14ac:dyDescent="0.35">
      <c r="D134" s="23"/>
    </row>
    <row r="135" spans="4:4" x14ac:dyDescent="0.35">
      <c r="D135" s="23"/>
    </row>
    <row r="136" spans="4:4" x14ac:dyDescent="0.35">
      <c r="D136" s="23"/>
    </row>
    <row r="137" spans="4:4" x14ac:dyDescent="0.35">
      <c r="D137" s="23"/>
    </row>
    <row r="138" spans="4:4" x14ac:dyDescent="0.35">
      <c r="D138" s="23"/>
    </row>
    <row r="139" spans="4:4" x14ac:dyDescent="0.35">
      <c r="D139" s="23"/>
    </row>
    <row r="140" spans="4:4" x14ac:dyDescent="0.35">
      <c r="D140" s="23"/>
    </row>
    <row r="141" spans="4:4" x14ac:dyDescent="0.35">
      <c r="D141" s="23"/>
    </row>
    <row r="142" spans="4:4" x14ac:dyDescent="0.35">
      <c r="D142" s="23"/>
    </row>
    <row r="143" spans="4:4" x14ac:dyDescent="0.35">
      <c r="D143" s="23"/>
    </row>
    <row r="144" spans="4:4" x14ac:dyDescent="0.35">
      <c r="D144" s="23"/>
    </row>
    <row r="145" spans="4:4" x14ac:dyDescent="0.35">
      <c r="D145" s="23"/>
    </row>
    <row r="146" spans="4:4" x14ac:dyDescent="0.35">
      <c r="D146" s="23"/>
    </row>
    <row r="147" spans="4:4" x14ac:dyDescent="0.35">
      <c r="D147" s="23"/>
    </row>
    <row r="148" spans="4:4" x14ac:dyDescent="0.35">
      <c r="D148" s="23"/>
    </row>
    <row r="149" spans="4:4" x14ac:dyDescent="0.35">
      <c r="D149" s="23"/>
    </row>
    <row r="150" spans="4:4" x14ac:dyDescent="0.35">
      <c r="D150" s="23"/>
    </row>
    <row r="151" spans="4:4" x14ac:dyDescent="0.35">
      <c r="D151" s="23"/>
    </row>
    <row r="152" spans="4:4" x14ac:dyDescent="0.35">
      <c r="D152" s="23"/>
    </row>
    <row r="153" spans="4:4" x14ac:dyDescent="0.35">
      <c r="D153" s="23"/>
    </row>
    <row r="154" spans="4:4" x14ac:dyDescent="0.35">
      <c r="D154" s="23"/>
    </row>
    <row r="155" spans="4:4" x14ac:dyDescent="0.35">
      <c r="D155" s="23"/>
    </row>
    <row r="156" spans="4:4" x14ac:dyDescent="0.35">
      <c r="D156" s="23"/>
    </row>
    <row r="157" spans="4:4" x14ac:dyDescent="0.35">
      <c r="D157" s="23"/>
    </row>
    <row r="158" spans="4:4" x14ac:dyDescent="0.35">
      <c r="D158" s="23"/>
    </row>
    <row r="159" spans="4:4" x14ac:dyDescent="0.35">
      <c r="D159" s="23"/>
    </row>
    <row r="160" spans="4:4" x14ac:dyDescent="0.35">
      <c r="D160" s="23"/>
    </row>
    <row r="161" spans="4:4" x14ac:dyDescent="0.35">
      <c r="D161" s="23"/>
    </row>
    <row r="162" spans="4:4" x14ac:dyDescent="0.35">
      <c r="D162" s="23"/>
    </row>
    <row r="163" spans="4:4" x14ac:dyDescent="0.35">
      <c r="D163" s="23"/>
    </row>
    <row r="164" spans="4:4" x14ac:dyDescent="0.35">
      <c r="D164" s="23"/>
    </row>
    <row r="165" spans="4:4" x14ac:dyDescent="0.35">
      <c r="D165" s="23"/>
    </row>
    <row r="166" spans="4:4" x14ac:dyDescent="0.35">
      <c r="D166" s="23"/>
    </row>
    <row r="167" spans="4:4" x14ac:dyDescent="0.35">
      <c r="D167" s="23"/>
    </row>
    <row r="168" spans="4:4" x14ac:dyDescent="0.35">
      <c r="D168" s="23"/>
    </row>
    <row r="169" spans="4:4" x14ac:dyDescent="0.35">
      <c r="D169" s="23"/>
    </row>
    <row r="170" spans="4:4" x14ac:dyDescent="0.35">
      <c r="D170" s="23"/>
    </row>
    <row r="171" spans="4:4" x14ac:dyDescent="0.35">
      <c r="D171" s="23"/>
    </row>
    <row r="172" spans="4:4" x14ac:dyDescent="0.35">
      <c r="D172" s="23"/>
    </row>
    <row r="173" spans="4:4" x14ac:dyDescent="0.35">
      <c r="D173" s="23"/>
    </row>
    <row r="174" spans="4:4" x14ac:dyDescent="0.35">
      <c r="D174" s="23"/>
    </row>
    <row r="175" spans="4:4" x14ac:dyDescent="0.35">
      <c r="D175" s="23"/>
    </row>
    <row r="176" spans="4:4" x14ac:dyDescent="0.35">
      <c r="D176" s="23"/>
    </row>
    <row r="177" spans="4:4" x14ac:dyDescent="0.35">
      <c r="D177" s="23"/>
    </row>
    <row r="178" spans="4:4" x14ac:dyDescent="0.35">
      <c r="D178" s="23"/>
    </row>
    <row r="179" spans="4:4" x14ac:dyDescent="0.35">
      <c r="D179" s="23"/>
    </row>
    <row r="180" spans="4:4" x14ac:dyDescent="0.35">
      <c r="D180" s="23"/>
    </row>
    <row r="181" spans="4:4" x14ac:dyDescent="0.35">
      <c r="D181" s="23"/>
    </row>
    <row r="182" spans="4:4" x14ac:dyDescent="0.35">
      <c r="D182" s="23"/>
    </row>
    <row r="183" spans="4:4" x14ac:dyDescent="0.35">
      <c r="D183" s="23"/>
    </row>
    <row r="184" spans="4:4" x14ac:dyDescent="0.35">
      <c r="D184" s="23"/>
    </row>
    <row r="185" spans="4:4" x14ac:dyDescent="0.35">
      <c r="D185" s="23"/>
    </row>
    <row r="186" spans="4:4" x14ac:dyDescent="0.35">
      <c r="D186" s="23"/>
    </row>
    <row r="187" spans="4:4" x14ac:dyDescent="0.35">
      <c r="D187" s="23"/>
    </row>
    <row r="188" spans="4:4" x14ac:dyDescent="0.35">
      <c r="D188" s="23"/>
    </row>
    <row r="189" spans="4:4" x14ac:dyDescent="0.35">
      <c r="D189" s="23"/>
    </row>
    <row r="190" spans="4:4" x14ac:dyDescent="0.35">
      <c r="D190" s="23"/>
    </row>
    <row r="191" spans="4:4" x14ac:dyDescent="0.35">
      <c r="D191" s="23"/>
    </row>
    <row r="192" spans="4:4" x14ac:dyDescent="0.35">
      <c r="D192" s="23"/>
    </row>
    <row r="193" spans="4:4" x14ac:dyDescent="0.35">
      <c r="D193" s="23"/>
    </row>
    <row r="194" spans="4:4" x14ac:dyDescent="0.35">
      <c r="D194" s="23"/>
    </row>
    <row r="195" spans="4:4" x14ac:dyDescent="0.35">
      <c r="D195" s="23"/>
    </row>
    <row r="196" spans="4:4" x14ac:dyDescent="0.35">
      <c r="D196" s="23"/>
    </row>
    <row r="197" spans="4:4" x14ac:dyDescent="0.35">
      <c r="D197" s="23"/>
    </row>
    <row r="198" spans="4:4" x14ac:dyDescent="0.35">
      <c r="D198" s="23"/>
    </row>
    <row r="199" spans="4:4" x14ac:dyDescent="0.35">
      <c r="D199" s="23"/>
    </row>
    <row r="200" spans="4:4" x14ac:dyDescent="0.35">
      <c r="D200" s="23"/>
    </row>
    <row r="201" spans="4:4" x14ac:dyDescent="0.35">
      <c r="D201" s="23"/>
    </row>
    <row r="202" spans="4:4" x14ac:dyDescent="0.35">
      <c r="D202" s="23"/>
    </row>
    <row r="203" spans="4:4" x14ac:dyDescent="0.35">
      <c r="D203" s="23"/>
    </row>
    <row r="204" spans="4:4" x14ac:dyDescent="0.35">
      <c r="D204" s="23"/>
    </row>
    <row r="205" spans="4:4" x14ac:dyDescent="0.35">
      <c r="D205" s="23"/>
    </row>
    <row r="206" spans="4:4" x14ac:dyDescent="0.35">
      <c r="D206" s="23"/>
    </row>
    <row r="207" spans="4:4" x14ac:dyDescent="0.35">
      <c r="D207" s="23"/>
    </row>
    <row r="208" spans="4:4" x14ac:dyDescent="0.35">
      <c r="D208" s="23"/>
    </row>
    <row r="209" spans="4:4" x14ac:dyDescent="0.35">
      <c r="D209" s="23"/>
    </row>
    <row r="210" spans="4:4" x14ac:dyDescent="0.35">
      <c r="D210" s="23"/>
    </row>
    <row r="211" spans="4:4" x14ac:dyDescent="0.35">
      <c r="D211" s="23"/>
    </row>
    <row r="212" spans="4:4" x14ac:dyDescent="0.35">
      <c r="D212" s="23"/>
    </row>
    <row r="213" spans="4:4" x14ac:dyDescent="0.35">
      <c r="D213" s="23"/>
    </row>
    <row r="214" spans="4:4" x14ac:dyDescent="0.35">
      <c r="D214" s="23"/>
    </row>
    <row r="215" spans="4:4" x14ac:dyDescent="0.35">
      <c r="D215" s="23"/>
    </row>
    <row r="216" spans="4:4" x14ac:dyDescent="0.35">
      <c r="D216" s="23"/>
    </row>
    <row r="217" spans="4:4" x14ac:dyDescent="0.35">
      <c r="D217" s="23"/>
    </row>
    <row r="218" spans="4:4" x14ac:dyDescent="0.35">
      <c r="D218" s="23"/>
    </row>
    <row r="219" spans="4:4" x14ac:dyDescent="0.35">
      <c r="D219" s="23"/>
    </row>
    <row r="220" spans="4:4" x14ac:dyDescent="0.35">
      <c r="D220" s="23"/>
    </row>
    <row r="221" spans="4:4" x14ac:dyDescent="0.35">
      <c r="D221" s="23"/>
    </row>
    <row r="222" spans="4:4" x14ac:dyDescent="0.35">
      <c r="D222" s="23"/>
    </row>
    <row r="223" spans="4:4" x14ac:dyDescent="0.35">
      <c r="D223" s="23"/>
    </row>
    <row r="224" spans="4:4" x14ac:dyDescent="0.35">
      <c r="D224" s="23"/>
    </row>
    <row r="225" spans="4:4" x14ac:dyDescent="0.35">
      <c r="D225" s="23"/>
    </row>
    <row r="226" spans="4:4" x14ac:dyDescent="0.35">
      <c r="D226" s="23"/>
    </row>
    <row r="227" spans="4:4" x14ac:dyDescent="0.35">
      <c r="D227" s="23"/>
    </row>
    <row r="228" spans="4:4" x14ac:dyDescent="0.35">
      <c r="D228" s="23"/>
    </row>
    <row r="229" spans="4:4" x14ac:dyDescent="0.35">
      <c r="D229" s="23"/>
    </row>
    <row r="230" spans="4:4" x14ac:dyDescent="0.35">
      <c r="D230" s="23"/>
    </row>
    <row r="231" spans="4:4" x14ac:dyDescent="0.35">
      <c r="D231" s="23"/>
    </row>
    <row r="232" spans="4:4" x14ac:dyDescent="0.35">
      <c r="D232" s="23"/>
    </row>
    <row r="233" spans="4:4" x14ac:dyDescent="0.35">
      <c r="D233" s="23"/>
    </row>
    <row r="234" spans="4:4" x14ac:dyDescent="0.35">
      <c r="D234" s="23"/>
    </row>
    <row r="235" spans="4:4" x14ac:dyDescent="0.35">
      <c r="D235" s="23"/>
    </row>
    <row r="236" spans="4:4" x14ac:dyDescent="0.35">
      <c r="D236" s="23"/>
    </row>
    <row r="237" spans="4:4" x14ac:dyDescent="0.35">
      <c r="D237" s="23"/>
    </row>
    <row r="238" spans="4:4" x14ac:dyDescent="0.35">
      <c r="D238" s="23"/>
    </row>
    <row r="239" spans="4:4" x14ac:dyDescent="0.35">
      <c r="D239" s="23"/>
    </row>
    <row r="240" spans="4:4" x14ac:dyDescent="0.35">
      <c r="D240" s="23"/>
    </row>
    <row r="241" spans="4:4" x14ac:dyDescent="0.35">
      <c r="D241" s="23"/>
    </row>
    <row r="242" spans="4:4" x14ac:dyDescent="0.35">
      <c r="D242" s="23"/>
    </row>
    <row r="243" spans="4:4" x14ac:dyDescent="0.35">
      <c r="D243" s="23"/>
    </row>
    <row r="244" spans="4:4" x14ac:dyDescent="0.35">
      <c r="D244" s="23"/>
    </row>
    <row r="245" spans="4:4" x14ac:dyDescent="0.35">
      <c r="D245" s="23"/>
    </row>
    <row r="246" spans="4:4" x14ac:dyDescent="0.35">
      <c r="D246" s="23"/>
    </row>
    <row r="247" spans="4:4" x14ac:dyDescent="0.35">
      <c r="D247" s="23"/>
    </row>
    <row r="248" spans="4:4" x14ac:dyDescent="0.35">
      <c r="D248" s="23"/>
    </row>
    <row r="249" spans="4:4" x14ac:dyDescent="0.35">
      <c r="D249" s="23"/>
    </row>
    <row r="250" spans="4:4" x14ac:dyDescent="0.35">
      <c r="D250" s="23"/>
    </row>
    <row r="251" spans="4:4" x14ac:dyDescent="0.35">
      <c r="D251" s="23"/>
    </row>
    <row r="252" spans="4:4" x14ac:dyDescent="0.35">
      <c r="D252" s="23"/>
    </row>
    <row r="253" spans="4:4" x14ac:dyDescent="0.35">
      <c r="D253" s="23"/>
    </row>
    <row r="254" spans="4:4" x14ac:dyDescent="0.35">
      <c r="D254" s="23"/>
    </row>
    <row r="255" spans="4:4" x14ac:dyDescent="0.35">
      <c r="D255" s="23"/>
    </row>
    <row r="256" spans="4:4" x14ac:dyDescent="0.35">
      <c r="D256" s="23"/>
    </row>
    <row r="257" spans="4:4" x14ac:dyDescent="0.35">
      <c r="D257" s="23"/>
    </row>
    <row r="258" spans="4:4" x14ac:dyDescent="0.35">
      <c r="D258" s="23"/>
    </row>
    <row r="259" spans="4:4" x14ac:dyDescent="0.35">
      <c r="D259" s="23"/>
    </row>
    <row r="260" spans="4:4" x14ac:dyDescent="0.35">
      <c r="D260" s="23"/>
    </row>
    <row r="261" spans="4:4" x14ac:dyDescent="0.35">
      <c r="D261" s="23"/>
    </row>
    <row r="262" spans="4:4" x14ac:dyDescent="0.35">
      <c r="D262" s="23"/>
    </row>
    <row r="263" spans="4:4" x14ac:dyDescent="0.35">
      <c r="D263" s="23"/>
    </row>
    <row r="264" spans="4:4" x14ac:dyDescent="0.35">
      <c r="D264" s="23"/>
    </row>
    <row r="265" spans="4:4" x14ac:dyDescent="0.35">
      <c r="D265" s="23"/>
    </row>
    <row r="266" spans="4:4" x14ac:dyDescent="0.35">
      <c r="D266" s="23"/>
    </row>
    <row r="267" spans="4:4" x14ac:dyDescent="0.35">
      <c r="D267" s="23"/>
    </row>
    <row r="268" spans="4:4" x14ac:dyDescent="0.35">
      <c r="D268" s="23"/>
    </row>
    <row r="269" spans="4:4" x14ac:dyDescent="0.35">
      <c r="D269" s="23"/>
    </row>
    <row r="270" spans="4:4" x14ac:dyDescent="0.35">
      <c r="D270" s="23"/>
    </row>
    <row r="271" spans="4:4" x14ac:dyDescent="0.35">
      <c r="D271" s="23"/>
    </row>
    <row r="272" spans="4:4" x14ac:dyDescent="0.35">
      <c r="D272" s="23"/>
    </row>
    <row r="273" spans="4:4" x14ac:dyDescent="0.35">
      <c r="D273" s="23"/>
    </row>
    <row r="274" spans="4:4" x14ac:dyDescent="0.35">
      <c r="D274" s="23"/>
    </row>
    <row r="275" spans="4:4" x14ac:dyDescent="0.35">
      <c r="D275" s="23"/>
    </row>
    <row r="276" spans="4:4" x14ac:dyDescent="0.35">
      <c r="D276" s="23"/>
    </row>
    <row r="277" spans="4:4" x14ac:dyDescent="0.35">
      <c r="D277" s="23"/>
    </row>
    <row r="278" spans="4:4" x14ac:dyDescent="0.35">
      <c r="D278" s="23"/>
    </row>
    <row r="279" spans="4:4" x14ac:dyDescent="0.35">
      <c r="D279" s="23"/>
    </row>
    <row r="280" spans="4:4" x14ac:dyDescent="0.35">
      <c r="D280" s="23"/>
    </row>
    <row r="281" spans="4:4" x14ac:dyDescent="0.35">
      <c r="D281" s="23"/>
    </row>
    <row r="282" spans="4:4" x14ac:dyDescent="0.35">
      <c r="D282" s="23"/>
    </row>
    <row r="283" spans="4:4" x14ac:dyDescent="0.35">
      <c r="D283" s="23"/>
    </row>
    <row r="284" spans="4:4" x14ac:dyDescent="0.35">
      <c r="D284" s="23"/>
    </row>
    <row r="285" spans="4:4" x14ac:dyDescent="0.35">
      <c r="D285" s="23"/>
    </row>
    <row r="286" spans="4:4" x14ac:dyDescent="0.35">
      <c r="D286" s="23"/>
    </row>
    <row r="287" spans="4:4" x14ac:dyDescent="0.35">
      <c r="D287" s="23"/>
    </row>
    <row r="288" spans="4:4" x14ac:dyDescent="0.35">
      <c r="D288" s="23"/>
    </row>
    <row r="289" spans="4:4" x14ac:dyDescent="0.35">
      <c r="D289" s="23"/>
    </row>
    <row r="290" spans="4:4" x14ac:dyDescent="0.35">
      <c r="D290" s="23"/>
    </row>
    <row r="291" spans="4:4" x14ac:dyDescent="0.35">
      <c r="D291" s="23"/>
    </row>
    <row r="292" spans="4:4" x14ac:dyDescent="0.35">
      <c r="D292" s="23"/>
    </row>
    <row r="293" spans="4:4" x14ac:dyDescent="0.35">
      <c r="D293" s="23"/>
    </row>
    <row r="294" spans="4:4" x14ac:dyDescent="0.35">
      <c r="D294" s="23"/>
    </row>
    <row r="295" spans="4:4" x14ac:dyDescent="0.35">
      <c r="D295" s="23"/>
    </row>
    <row r="296" spans="4:4" x14ac:dyDescent="0.35">
      <c r="D296" s="23"/>
    </row>
    <row r="297" spans="4:4" x14ac:dyDescent="0.35">
      <c r="D297" s="23"/>
    </row>
    <row r="298" spans="4:4" x14ac:dyDescent="0.35">
      <c r="D298" s="23"/>
    </row>
    <row r="299" spans="4:4" x14ac:dyDescent="0.35">
      <c r="D299" s="23"/>
    </row>
    <row r="300" spans="4:4" x14ac:dyDescent="0.35">
      <c r="D300" s="23"/>
    </row>
    <row r="301" spans="4:4" x14ac:dyDescent="0.35">
      <c r="D301" s="23"/>
    </row>
    <row r="302" spans="4:4" x14ac:dyDescent="0.35">
      <c r="D302" s="23"/>
    </row>
    <row r="303" spans="4:4" x14ac:dyDescent="0.35">
      <c r="D303" s="23"/>
    </row>
    <row r="304" spans="4:4" x14ac:dyDescent="0.35">
      <c r="D304" s="23"/>
    </row>
    <row r="305" spans="4:4" x14ac:dyDescent="0.35">
      <c r="D305" s="23"/>
    </row>
    <row r="306" spans="4:4" x14ac:dyDescent="0.35">
      <c r="D306" s="23"/>
    </row>
    <row r="307" spans="4:4" x14ac:dyDescent="0.35">
      <c r="D307" s="23"/>
    </row>
    <row r="308" spans="4:4" x14ac:dyDescent="0.35">
      <c r="D308" s="23"/>
    </row>
    <row r="309" spans="4:4" x14ac:dyDescent="0.35">
      <c r="D309" s="23"/>
    </row>
    <row r="310" spans="4:4" x14ac:dyDescent="0.35">
      <c r="D310" s="23"/>
    </row>
    <row r="311" spans="4:4" x14ac:dyDescent="0.35">
      <c r="D311" s="23"/>
    </row>
    <row r="312" spans="4:4" x14ac:dyDescent="0.35">
      <c r="D312" s="23"/>
    </row>
    <row r="313" spans="4:4" x14ac:dyDescent="0.35">
      <c r="D313" s="23"/>
    </row>
    <row r="314" spans="4:4" x14ac:dyDescent="0.35">
      <c r="D314" s="23"/>
    </row>
    <row r="315" spans="4:4" x14ac:dyDescent="0.35">
      <c r="D315" s="23"/>
    </row>
    <row r="316" spans="4:4" x14ac:dyDescent="0.35">
      <c r="D316" s="23"/>
    </row>
    <row r="317" spans="4:4" x14ac:dyDescent="0.35">
      <c r="D317" s="23"/>
    </row>
    <row r="318" spans="4:4" x14ac:dyDescent="0.35">
      <c r="D318" s="23"/>
    </row>
    <row r="319" spans="4:4" x14ac:dyDescent="0.35">
      <c r="D319" s="23"/>
    </row>
    <row r="320" spans="4:4" x14ac:dyDescent="0.35">
      <c r="D320" s="23"/>
    </row>
    <row r="321" spans="4:4" x14ac:dyDescent="0.35">
      <c r="D321" s="23"/>
    </row>
    <row r="322" spans="4:4" x14ac:dyDescent="0.35">
      <c r="D322" s="23"/>
    </row>
    <row r="323" spans="4:4" x14ac:dyDescent="0.35">
      <c r="D323" s="23"/>
    </row>
    <row r="324" spans="4:4" x14ac:dyDescent="0.35">
      <c r="D324" s="23"/>
    </row>
    <row r="325" spans="4:4" x14ac:dyDescent="0.35">
      <c r="D325" s="23"/>
    </row>
    <row r="326" spans="4:4" x14ac:dyDescent="0.35">
      <c r="D326" s="23"/>
    </row>
    <row r="327" spans="4:4" x14ac:dyDescent="0.35">
      <c r="D327" s="23"/>
    </row>
    <row r="328" spans="4:4" x14ac:dyDescent="0.35">
      <c r="D328" s="23"/>
    </row>
    <row r="329" spans="4:4" x14ac:dyDescent="0.35">
      <c r="D329" s="23"/>
    </row>
    <row r="330" spans="4:4" x14ac:dyDescent="0.35">
      <c r="D330" s="23"/>
    </row>
    <row r="331" spans="4:4" x14ac:dyDescent="0.35">
      <c r="D331" s="23"/>
    </row>
    <row r="332" spans="4:4" x14ac:dyDescent="0.35">
      <c r="D332" s="23"/>
    </row>
    <row r="333" spans="4:4" x14ac:dyDescent="0.35">
      <c r="D333" s="23"/>
    </row>
    <row r="334" spans="4:4" x14ac:dyDescent="0.35">
      <c r="D334" s="23"/>
    </row>
    <row r="335" spans="4:4" x14ac:dyDescent="0.35">
      <c r="D335" s="23"/>
    </row>
    <row r="336" spans="4:4" x14ac:dyDescent="0.35">
      <c r="D336" s="23"/>
    </row>
    <row r="337" spans="4:4" x14ac:dyDescent="0.35">
      <c r="D337" s="23"/>
    </row>
    <row r="338" spans="4:4" x14ac:dyDescent="0.35">
      <c r="D338" s="23"/>
    </row>
    <row r="339" spans="4:4" x14ac:dyDescent="0.35">
      <c r="D339" s="23"/>
    </row>
    <row r="340" spans="4:4" x14ac:dyDescent="0.35">
      <c r="D340" s="23"/>
    </row>
    <row r="341" spans="4:4" x14ac:dyDescent="0.35">
      <c r="D341" s="23"/>
    </row>
    <row r="342" spans="4:4" x14ac:dyDescent="0.35">
      <c r="D342" s="23"/>
    </row>
    <row r="343" spans="4:4" x14ac:dyDescent="0.35">
      <c r="D343" s="23"/>
    </row>
    <row r="344" spans="4:4" x14ac:dyDescent="0.35">
      <c r="D344" s="23"/>
    </row>
    <row r="345" spans="4:4" x14ac:dyDescent="0.35">
      <c r="D345" s="23"/>
    </row>
    <row r="346" spans="4:4" x14ac:dyDescent="0.35">
      <c r="D346" s="23"/>
    </row>
    <row r="347" spans="4:4" x14ac:dyDescent="0.35">
      <c r="D347" s="23"/>
    </row>
    <row r="348" spans="4:4" x14ac:dyDescent="0.35">
      <c r="D348" s="23"/>
    </row>
    <row r="349" spans="4:4" x14ac:dyDescent="0.35">
      <c r="D349" s="23"/>
    </row>
    <row r="350" spans="4:4" x14ac:dyDescent="0.35">
      <c r="D350" s="23"/>
    </row>
    <row r="351" spans="4:4" x14ac:dyDescent="0.35">
      <c r="D351" s="23"/>
    </row>
    <row r="352" spans="4:4" x14ac:dyDescent="0.35">
      <c r="D352" s="23"/>
    </row>
    <row r="353" spans="4:4" x14ac:dyDescent="0.35">
      <c r="D353" s="23"/>
    </row>
    <row r="354" spans="4:4" x14ac:dyDescent="0.35">
      <c r="D354" s="23"/>
    </row>
    <row r="355" spans="4:4" x14ac:dyDescent="0.35">
      <c r="D355" s="23"/>
    </row>
    <row r="356" spans="4:4" x14ac:dyDescent="0.35">
      <c r="D356" s="23"/>
    </row>
    <row r="357" spans="4:4" x14ac:dyDescent="0.35">
      <c r="D357" s="23"/>
    </row>
    <row r="358" spans="4:4" x14ac:dyDescent="0.35">
      <c r="D358" s="23"/>
    </row>
    <row r="359" spans="4:4" x14ac:dyDescent="0.35">
      <c r="D359" s="23"/>
    </row>
    <row r="360" spans="4:4" x14ac:dyDescent="0.35">
      <c r="D360" s="23"/>
    </row>
    <row r="361" spans="4:4" x14ac:dyDescent="0.35">
      <c r="D361" s="23"/>
    </row>
    <row r="362" spans="4:4" x14ac:dyDescent="0.35">
      <c r="D362" s="23"/>
    </row>
    <row r="363" spans="4:4" x14ac:dyDescent="0.35">
      <c r="D363" s="23"/>
    </row>
    <row r="364" spans="4:4" x14ac:dyDescent="0.35">
      <c r="D364" s="23"/>
    </row>
    <row r="365" spans="4:4" x14ac:dyDescent="0.35">
      <c r="D365" s="23"/>
    </row>
    <row r="366" spans="4:4" x14ac:dyDescent="0.35">
      <c r="D366" s="23"/>
    </row>
    <row r="367" spans="4:4" x14ac:dyDescent="0.35">
      <c r="D367" s="23"/>
    </row>
    <row r="368" spans="4:4" x14ac:dyDescent="0.35">
      <c r="D368" s="23"/>
    </row>
    <row r="369" spans="4:4" x14ac:dyDescent="0.35">
      <c r="D369" s="23"/>
    </row>
    <row r="370" spans="4:4" x14ac:dyDescent="0.35">
      <c r="D370" s="23"/>
    </row>
    <row r="371" spans="4:4" x14ac:dyDescent="0.35">
      <c r="D371" s="23"/>
    </row>
    <row r="372" spans="4:4" x14ac:dyDescent="0.35">
      <c r="D372" s="23"/>
    </row>
    <row r="373" spans="4:4" x14ac:dyDescent="0.35">
      <c r="D373" s="23"/>
    </row>
    <row r="374" spans="4:4" x14ac:dyDescent="0.35">
      <c r="D374" s="23"/>
    </row>
    <row r="375" spans="4:4" x14ac:dyDescent="0.35">
      <c r="D375" s="23"/>
    </row>
    <row r="376" spans="4:4" x14ac:dyDescent="0.35">
      <c r="D376" s="23"/>
    </row>
    <row r="377" spans="4:4" x14ac:dyDescent="0.35">
      <c r="D377" s="23"/>
    </row>
    <row r="378" spans="4:4" x14ac:dyDescent="0.35">
      <c r="D378" s="23"/>
    </row>
    <row r="379" spans="4:4" x14ac:dyDescent="0.35">
      <c r="D379" s="23"/>
    </row>
    <row r="380" spans="4:4" x14ac:dyDescent="0.35">
      <c r="D380" s="23"/>
    </row>
    <row r="381" spans="4:4" x14ac:dyDescent="0.35">
      <c r="D381" s="23"/>
    </row>
    <row r="382" spans="4:4" x14ac:dyDescent="0.35">
      <c r="D382" s="23"/>
    </row>
    <row r="383" spans="4:4" x14ac:dyDescent="0.35">
      <c r="D383" s="23"/>
    </row>
    <row r="384" spans="4:4" x14ac:dyDescent="0.35">
      <c r="D384" s="23"/>
    </row>
    <row r="385" spans="4:4" x14ac:dyDescent="0.35">
      <c r="D385" s="23"/>
    </row>
    <row r="386" spans="4:4" x14ac:dyDescent="0.35">
      <c r="D386" s="23"/>
    </row>
    <row r="387" spans="4:4" x14ac:dyDescent="0.35">
      <c r="D387" s="23"/>
    </row>
    <row r="388" spans="4:4" x14ac:dyDescent="0.35">
      <c r="D388" s="23"/>
    </row>
    <row r="389" spans="4:4" x14ac:dyDescent="0.35">
      <c r="D389" s="23"/>
    </row>
    <row r="390" spans="4:4" x14ac:dyDescent="0.35">
      <c r="D390" s="23"/>
    </row>
    <row r="391" spans="4:4" x14ac:dyDescent="0.35">
      <c r="D391" s="23"/>
    </row>
    <row r="392" spans="4:4" x14ac:dyDescent="0.35">
      <c r="D392" s="23"/>
    </row>
    <row r="393" spans="4:4" x14ac:dyDescent="0.35">
      <c r="D393" s="23"/>
    </row>
    <row r="394" spans="4:4" x14ac:dyDescent="0.35">
      <c r="D394" s="23"/>
    </row>
    <row r="395" spans="4:4" x14ac:dyDescent="0.35">
      <c r="D395" s="23"/>
    </row>
    <row r="396" spans="4:4" x14ac:dyDescent="0.35">
      <c r="D396" s="23"/>
    </row>
    <row r="397" spans="4:4" x14ac:dyDescent="0.35">
      <c r="D397" s="23"/>
    </row>
    <row r="398" spans="4:4" x14ac:dyDescent="0.35">
      <c r="D398" s="23"/>
    </row>
    <row r="399" spans="4:4" x14ac:dyDescent="0.35">
      <c r="D399" s="23"/>
    </row>
    <row r="400" spans="4:4" x14ac:dyDescent="0.35">
      <c r="D400" s="23"/>
    </row>
    <row r="401" spans="4:4" x14ac:dyDescent="0.35">
      <c r="D401" s="23"/>
    </row>
    <row r="402" spans="4:4" x14ac:dyDescent="0.35">
      <c r="D402" s="23"/>
    </row>
    <row r="403" spans="4:4" x14ac:dyDescent="0.35">
      <c r="D403" s="23"/>
    </row>
    <row r="404" spans="4:4" x14ac:dyDescent="0.35">
      <c r="D404" s="23"/>
    </row>
    <row r="405" spans="4:4" x14ac:dyDescent="0.35">
      <c r="D405" s="23"/>
    </row>
    <row r="406" spans="4:4" x14ac:dyDescent="0.35">
      <c r="D406" s="23"/>
    </row>
    <row r="407" spans="4:4" x14ac:dyDescent="0.35">
      <c r="D407" s="23"/>
    </row>
    <row r="408" spans="4:4" x14ac:dyDescent="0.35">
      <c r="D408" s="23"/>
    </row>
    <row r="409" spans="4:4" x14ac:dyDescent="0.35">
      <c r="D409" s="23"/>
    </row>
    <row r="410" spans="4:4" x14ac:dyDescent="0.35">
      <c r="D410" s="23"/>
    </row>
    <row r="411" spans="4:4" x14ac:dyDescent="0.35">
      <c r="D411" s="23"/>
    </row>
    <row r="412" spans="4:4" x14ac:dyDescent="0.35">
      <c r="D412" s="23"/>
    </row>
    <row r="413" spans="4:4" x14ac:dyDescent="0.35">
      <c r="D413" s="23"/>
    </row>
    <row r="414" spans="4:4" x14ac:dyDescent="0.35">
      <c r="D414" s="23"/>
    </row>
    <row r="415" spans="4:4" x14ac:dyDescent="0.35">
      <c r="D415" s="23"/>
    </row>
    <row r="416" spans="4:4" x14ac:dyDescent="0.35">
      <c r="D416" s="23"/>
    </row>
    <row r="417" spans="4:4" x14ac:dyDescent="0.35">
      <c r="D417" s="23"/>
    </row>
    <row r="418" spans="4:4" x14ac:dyDescent="0.35">
      <c r="D418" s="23"/>
    </row>
    <row r="419" spans="4:4" x14ac:dyDescent="0.35">
      <c r="D419" s="23"/>
    </row>
    <row r="420" spans="4:4" x14ac:dyDescent="0.35">
      <c r="D420" s="23"/>
    </row>
    <row r="421" spans="4:4" x14ac:dyDescent="0.35">
      <c r="D421" s="23"/>
    </row>
    <row r="422" spans="4:4" x14ac:dyDescent="0.35">
      <c r="D422" s="23"/>
    </row>
    <row r="423" spans="4:4" x14ac:dyDescent="0.35">
      <c r="D423" s="23"/>
    </row>
    <row r="424" spans="4:4" x14ac:dyDescent="0.35">
      <c r="D424" s="23"/>
    </row>
    <row r="425" spans="4:4" x14ac:dyDescent="0.35">
      <c r="D425" s="23"/>
    </row>
    <row r="426" spans="4:4" x14ac:dyDescent="0.35">
      <c r="D426" s="23"/>
    </row>
    <row r="427" spans="4:4" x14ac:dyDescent="0.35">
      <c r="D427" s="23"/>
    </row>
    <row r="428" spans="4:4" x14ac:dyDescent="0.35">
      <c r="D428" s="23"/>
    </row>
    <row r="429" spans="4:4" x14ac:dyDescent="0.35">
      <c r="D429" s="23"/>
    </row>
    <row r="430" spans="4:4" x14ac:dyDescent="0.35">
      <c r="D430" s="23"/>
    </row>
    <row r="431" spans="4:4" x14ac:dyDescent="0.35">
      <c r="D431" s="23"/>
    </row>
    <row r="432" spans="4:4" x14ac:dyDescent="0.35">
      <c r="D432" s="23"/>
    </row>
    <row r="433" spans="4:4" x14ac:dyDescent="0.35">
      <c r="D433" s="23"/>
    </row>
    <row r="434" spans="4:4" x14ac:dyDescent="0.35">
      <c r="D434" s="23"/>
    </row>
    <row r="435" spans="4:4" x14ac:dyDescent="0.35">
      <c r="D435" s="23"/>
    </row>
    <row r="436" spans="4:4" x14ac:dyDescent="0.35">
      <c r="D436" s="23"/>
    </row>
    <row r="437" spans="4:4" x14ac:dyDescent="0.35">
      <c r="D437" s="23"/>
    </row>
    <row r="438" spans="4:4" x14ac:dyDescent="0.35">
      <c r="D438" s="23"/>
    </row>
    <row r="439" spans="4:4" x14ac:dyDescent="0.35">
      <c r="D439" s="23"/>
    </row>
    <row r="440" spans="4:4" x14ac:dyDescent="0.35">
      <c r="D440" s="23"/>
    </row>
    <row r="441" spans="4:4" x14ac:dyDescent="0.35">
      <c r="D441" s="23"/>
    </row>
    <row r="442" spans="4:4" x14ac:dyDescent="0.35">
      <c r="D442" s="23"/>
    </row>
    <row r="443" spans="4:4" x14ac:dyDescent="0.35">
      <c r="D443" s="23"/>
    </row>
    <row r="444" spans="4:4" x14ac:dyDescent="0.35">
      <c r="D444" s="23"/>
    </row>
    <row r="445" spans="4:4" x14ac:dyDescent="0.35">
      <c r="D445" s="23"/>
    </row>
    <row r="446" spans="4:4" x14ac:dyDescent="0.35">
      <c r="D446" s="23"/>
    </row>
    <row r="447" spans="4:4" x14ac:dyDescent="0.35">
      <c r="D447" s="23"/>
    </row>
    <row r="448" spans="4:4" x14ac:dyDescent="0.35">
      <c r="D448" s="23"/>
    </row>
    <row r="449" spans="4:4" x14ac:dyDescent="0.35">
      <c r="D449" s="23"/>
    </row>
    <row r="450" spans="4:4" x14ac:dyDescent="0.35">
      <c r="D450" s="23"/>
    </row>
    <row r="451" spans="4:4" x14ac:dyDescent="0.35">
      <c r="D451" s="23"/>
    </row>
    <row r="452" spans="4:4" x14ac:dyDescent="0.35">
      <c r="D452" s="23"/>
    </row>
    <row r="453" spans="4:4" x14ac:dyDescent="0.35">
      <c r="D453" s="23"/>
    </row>
    <row r="454" spans="4:4" x14ac:dyDescent="0.35">
      <c r="D454" s="23"/>
    </row>
    <row r="455" spans="4:4" x14ac:dyDescent="0.35">
      <c r="D455" s="23"/>
    </row>
    <row r="456" spans="4:4" x14ac:dyDescent="0.35">
      <c r="D456" s="23"/>
    </row>
    <row r="457" spans="4:4" x14ac:dyDescent="0.35">
      <c r="D457" s="23"/>
    </row>
    <row r="458" spans="4:4" x14ac:dyDescent="0.35">
      <c r="D458" s="23"/>
    </row>
    <row r="459" spans="4:4" x14ac:dyDescent="0.35">
      <c r="D459" s="23"/>
    </row>
    <row r="460" spans="4:4" x14ac:dyDescent="0.35">
      <c r="D460" s="23"/>
    </row>
    <row r="461" spans="4:4" x14ac:dyDescent="0.35">
      <c r="D461" s="23"/>
    </row>
    <row r="462" spans="4:4" x14ac:dyDescent="0.35">
      <c r="D462" s="23"/>
    </row>
    <row r="463" spans="4:4" x14ac:dyDescent="0.35">
      <c r="D463" s="23"/>
    </row>
    <row r="464" spans="4:4" x14ac:dyDescent="0.35">
      <c r="D464" s="23"/>
    </row>
    <row r="465" spans="4:4" x14ac:dyDescent="0.35">
      <c r="D465" s="23"/>
    </row>
    <row r="466" spans="4:4" x14ac:dyDescent="0.35">
      <c r="D466" s="23"/>
    </row>
    <row r="467" spans="4:4" x14ac:dyDescent="0.35">
      <c r="D467" s="23"/>
    </row>
    <row r="468" spans="4:4" x14ac:dyDescent="0.35">
      <c r="D468" s="23"/>
    </row>
    <row r="469" spans="4:4" x14ac:dyDescent="0.35">
      <c r="D469" s="23"/>
    </row>
    <row r="470" spans="4:4" x14ac:dyDescent="0.35">
      <c r="D470" s="23"/>
    </row>
    <row r="471" spans="4:4" x14ac:dyDescent="0.35">
      <c r="D471" s="23"/>
    </row>
    <row r="472" spans="4:4" x14ac:dyDescent="0.35">
      <c r="D472" s="23"/>
    </row>
    <row r="473" spans="4:4" x14ac:dyDescent="0.35">
      <c r="D473" s="23"/>
    </row>
    <row r="474" spans="4:4" x14ac:dyDescent="0.35">
      <c r="D474" s="23"/>
    </row>
    <row r="475" spans="4:4" x14ac:dyDescent="0.35">
      <c r="D475" s="23"/>
    </row>
    <row r="476" spans="4:4" x14ac:dyDescent="0.35">
      <c r="D476" s="23"/>
    </row>
    <row r="477" spans="4:4" x14ac:dyDescent="0.35">
      <c r="D477" s="23"/>
    </row>
    <row r="478" spans="4:4" x14ac:dyDescent="0.35">
      <c r="D478" s="23"/>
    </row>
    <row r="479" spans="4:4" x14ac:dyDescent="0.35">
      <c r="D479" s="23"/>
    </row>
    <row r="480" spans="4:4" x14ac:dyDescent="0.35">
      <c r="D480" s="23"/>
    </row>
    <row r="481" spans="4:4" x14ac:dyDescent="0.35">
      <c r="D481" s="23"/>
    </row>
    <row r="482" spans="4:4" x14ac:dyDescent="0.35">
      <c r="D482" s="23"/>
    </row>
    <row r="483" spans="4:4" x14ac:dyDescent="0.35">
      <c r="D483" s="23"/>
    </row>
    <row r="484" spans="4:4" x14ac:dyDescent="0.35">
      <c r="D484" s="23"/>
    </row>
    <row r="485" spans="4:4" x14ac:dyDescent="0.35">
      <c r="D485" s="23"/>
    </row>
    <row r="486" spans="4:4" x14ac:dyDescent="0.35">
      <c r="D486" s="23"/>
    </row>
    <row r="487" spans="4:4" x14ac:dyDescent="0.35">
      <c r="D487" s="23"/>
    </row>
    <row r="488" spans="4:4" x14ac:dyDescent="0.35">
      <c r="D488" s="23"/>
    </row>
    <row r="489" spans="4:4" x14ac:dyDescent="0.35">
      <c r="D489" s="23"/>
    </row>
    <row r="490" spans="4:4" x14ac:dyDescent="0.35">
      <c r="D490" s="23"/>
    </row>
    <row r="491" spans="4:4" x14ac:dyDescent="0.35">
      <c r="D491" s="23"/>
    </row>
    <row r="492" spans="4:4" x14ac:dyDescent="0.35">
      <c r="D492" s="23"/>
    </row>
    <row r="493" spans="4:4" x14ac:dyDescent="0.35">
      <c r="D493" s="23"/>
    </row>
    <row r="494" spans="4:4" x14ac:dyDescent="0.35">
      <c r="D494" s="23"/>
    </row>
    <row r="495" spans="4:4" x14ac:dyDescent="0.35">
      <c r="D495" s="23"/>
    </row>
    <row r="496" spans="4:4" x14ac:dyDescent="0.35">
      <c r="D496" s="23"/>
    </row>
    <row r="497" spans="4:4" x14ac:dyDescent="0.35">
      <c r="D497" s="23"/>
    </row>
    <row r="498" spans="4:4" x14ac:dyDescent="0.35">
      <c r="D498" s="23"/>
    </row>
    <row r="499" spans="4:4" x14ac:dyDescent="0.35">
      <c r="D499" s="23"/>
    </row>
    <row r="500" spans="4:4" x14ac:dyDescent="0.35">
      <c r="D500" s="23"/>
    </row>
    <row r="501" spans="4:4" x14ac:dyDescent="0.35">
      <c r="D501" s="23"/>
    </row>
    <row r="502" spans="4:4" x14ac:dyDescent="0.35">
      <c r="D502" s="23"/>
    </row>
    <row r="503" spans="4:4" x14ac:dyDescent="0.35">
      <c r="D503" s="23"/>
    </row>
    <row r="504" spans="4:4" x14ac:dyDescent="0.35">
      <c r="D504" s="23"/>
    </row>
    <row r="505" spans="4:4" x14ac:dyDescent="0.35">
      <c r="D505" s="23"/>
    </row>
    <row r="506" spans="4:4" x14ac:dyDescent="0.35">
      <c r="D506" s="23"/>
    </row>
    <row r="507" spans="4:4" x14ac:dyDescent="0.35">
      <c r="D507" s="23"/>
    </row>
    <row r="508" spans="4:4" x14ac:dyDescent="0.35">
      <c r="D508" s="23"/>
    </row>
    <row r="509" spans="4:4" x14ac:dyDescent="0.35">
      <c r="D509" s="23"/>
    </row>
    <row r="510" spans="4:4" x14ac:dyDescent="0.35">
      <c r="D510" s="23"/>
    </row>
    <row r="511" spans="4:4" x14ac:dyDescent="0.35">
      <c r="D511" s="23"/>
    </row>
    <row r="512" spans="4:4" x14ac:dyDescent="0.35">
      <c r="D512" s="23"/>
    </row>
    <row r="513" spans="4:4" x14ac:dyDescent="0.35">
      <c r="D513" s="23"/>
    </row>
    <row r="514" spans="4:4" x14ac:dyDescent="0.35">
      <c r="D514" s="23"/>
    </row>
    <row r="515" spans="4:4" x14ac:dyDescent="0.35">
      <c r="D515" s="23"/>
    </row>
    <row r="516" spans="4:4" x14ac:dyDescent="0.35">
      <c r="D516" s="23"/>
    </row>
    <row r="517" spans="4:4" x14ac:dyDescent="0.35">
      <c r="D517" s="23"/>
    </row>
    <row r="518" spans="4:4" x14ac:dyDescent="0.35">
      <c r="D518" s="23"/>
    </row>
    <row r="519" spans="4:4" x14ac:dyDescent="0.35">
      <c r="D519" s="23"/>
    </row>
    <row r="520" spans="4:4" x14ac:dyDescent="0.35">
      <c r="D520" s="23"/>
    </row>
    <row r="521" spans="4:4" x14ac:dyDescent="0.35">
      <c r="D521" s="23"/>
    </row>
    <row r="522" spans="4:4" x14ac:dyDescent="0.35">
      <c r="D522" s="23"/>
    </row>
    <row r="523" spans="4:4" x14ac:dyDescent="0.35">
      <c r="D523" s="23"/>
    </row>
    <row r="524" spans="4:4" x14ac:dyDescent="0.35">
      <c r="D524" s="23"/>
    </row>
    <row r="525" spans="4:4" x14ac:dyDescent="0.35">
      <c r="D525" s="23"/>
    </row>
    <row r="526" spans="4:4" x14ac:dyDescent="0.35">
      <c r="D526" s="23"/>
    </row>
    <row r="527" spans="4:4" x14ac:dyDescent="0.35">
      <c r="D527" s="23"/>
    </row>
    <row r="528" spans="4:4" x14ac:dyDescent="0.35">
      <c r="D528" s="23"/>
    </row>
    <row r="529" spans="4:4" x14ac:dyDescent="0.35">
      <c r="D529" s="23"/>
    </row>
    <row r="530" spans="4:4" x14ac:dyDescent="0.35">
      <c r="D530" s="23"/>
    </row>
    <row r="531" spans="4:4" x14ac:dyDescent="0.35">
      <c r="D531" s="23"/>
    </row>
    <row r="532" spans="4:4" x14ac:dyDescent="0.35">
      <c r="D532" s="23"/>
    </row>
    <row r="533" spans="4:4" x14ac:dyDescent="0.35">
      <c r="D533" s="23"/>
    </row>
    <row r="534" spans="4:4" x14ac:dyDescent="0.35">
      <c r="D534" s="23"/>
    </row>
    <row r="535" spans="4:4" x14ac:dyDescent="0.35">
      <c r="D535" s="23"/>
    </row>
    <row r="536" spans="4:4" x14ac:dyDescent="0.35">
      <c r="D536" s="23"/>
    </row>
    <row r="537" spans="4:4" x14ac:dyDescent="0.35">
      <c r="D537" s="23"/>
    </row>
    <row r="538" spans="4:4" x14ac:dyDescent="0.35">
      <c r="D538" s="23"/>
    </row>
    <row r="539" spans="4:4" x14ac:dyDescent="0.35">
      <c r="D539" s="23"/>
    </row>
    <row r="540" spans="4:4" x14ac:dyDescent="0.35">
      <c r="D540" s="23"/>
    </row>
    <row r="541" spans="4:4" x14ac:dyDescent="0.35">
      <c r="D541" s="23"/>
    </row>
    <row r="542" spans="4:4" x14ac:dyDescent="0.35">
      <c r="D542" s="23"/>
    </row>
    <row r="543" spans="4:4" x14ac:dyDescent="0.35">
      <c r="D543" s="23"/>
    </row>
    <row r="544" spans="4:4" x14ac:dyDescent="0.35">
      <c r="D544" s="23"/>
    </row>
    <row r="545" spans="4:4" x14ac:dyDescent="0.35">
      <c r="D545" s="23"/>
    </row>
    <row r="546" spans="4:4" x14ac:dyDescent="0.35">
      <c r="D546" s="23"/>
    </row>
    <row r="547" spans="4:4" x14ac:dyDescent="0.35">
      <c r="D547" s="23"/>
    </row>
    <row r="548" spans="4:4" x14ac:dyDescent="0.35">
      <c r="D548" s="23"/>
    </row>
    <row r="549" spans="4:4" x14ac:dyDescent="0.35">
      <c r="D549" s="23"/>
    </row>
    <row r="550" spans="4:4" x14ac:dyDescent="0.35">
      <c r="D550" s="23"/>
    </row>
    <row r="551" spans="4:4" x14ac:dyDescent="0.35">
      <c r="D551" s="23"/>
    </row>
    <row r="552" spans="4:4" x14ac:dyDescent="0.35">
      <c r="D552" s="23"/>
    </row>
    <row r="553" spans="4:4" x14ac:dyDescent="0.35">
      <c r="D553" s="23"/>
    </row>
    <row r="554" spans="4:4" x14ac:dyDescent="0.35">
      <c r="D554" s="23"/>
    </row>
    <row r="555" spans="4:4" x14ac:dyDescent="0.35">
      <c r="D555" s="23"/>
    </row>
    <row r="556" spans="4:4" x14ac:dyDescent="0.35">
      <c r="D556" s="23"/>
    </row>
    <row r="557" spans="4:4" x14ac:dyDescent="0.35">
      <c r="D557" s="23"/>
    </row>
    <row r="558" spans="4:4" x14ac:dyDescent="0.35">
      <c r="D558" s="23"/>
    </row>
    <row r="559" spans="4:4" x14ac:dyDescent="0.35">
      <c r="D559" s="23"/>
    </row>
    <row r="560" spans="4:4" x14ac:dyDescent="0.35">
      <c r="D560" s="23"/>
    </row>
    <row r="561" spans="4:4" x14ac:dyDescent="0.35">
      <c r="D561" s="23"/>
    </row>
    <row r="562" spans="4:4" x14ac:dyDescent="0.35">
      <c r="D562" s="23"/>
    </row>
    <row r="563" spans="4:4" x14ac:dyDescent="0.35">
      <c r="D563" s="23"/>
    </row>
    <row r="564" spans="4:4" x14ac:dyDescent="0.35">
      <c r="D564" s="23"/>
    </row>
    <row r="565" spans="4:4" x14ac:dyDescent="0.35">
      <c r="D565" s="23"/>
    </row>
    <row r="566" spans="4:4" x14ac:dyDescent="0.35">
      <c r="D566" s="23"/>
    </row>
    <row r="567" spans="4:4" x14ac:dyDescent="0.35">
      <c r="D567" s="23"/>
    </row>
    <row r="568" spans="4:4" x14ac:dyDescent="0.35">
      <c r="D568" s="23"/>
    </row>
    <row r="569" spans="4:4" x14ac:dyDescent="0.35">
      <c r="D569" s="23"/>
    </row>
    <row r="570" spans="4:4" x14ac:dyDescent="0.35">
      <c r="D570" s="23"/>
    </row>
    <row r="571" spans="4:4" x14ac:dyDescent="0.35">
      <c r="D571" s="23"/>
    </row>
    <row r="572" spans="4:4" x14ac:dyDescent="0.35">
      <c r="D572" s="23"/>
    </row>
    <row r="573" spans="4:4" x14ac:dyDescent="0.35">
      <c r="D573" s="23"/>
    </row>
    <row r="574" spans="4:4" x14ac:dyDescent="0.35">
      <c r="D574" s="23"/>
    </row>
    <row r="575" spans="4:4" x14ac:dyDescent="0.35">
      <c r="D575" s="23"/>
    </row>
    <row r="576" spans="4:4" x14ac:dyDescent="0.35">
      <c r="D576" s="23"/>
    </row>
    <row r="577" spans="4:4" x14ac:dyDescent="0.35">
      <c r="D577" s="23"/>
    </row>
    <row r="578" spans="4:4" x14ac:dyDescent="0.35">
      <c r="D578" s="23"/>
    </row>
    <row r="579" spans="4:4" x14ac:dyDescent="0.35">
      <c r="D579" s="23"/>
    </row>
    <row r="580" spans="4:4" x14ac:dyDescent="0.35">
      <c r="D580" s="23"/>
    </row>
    <row r="581" spans="4:4" x14ac:dyDescent="0.35">
      <c r="D581" s="23"/>
    </row>
    <row r="582" spans="4:4" x14ac:dyDescent="0.35">
      <c r="D582" s="23"/>
    </row>
    <row r="583" spans="4:4" x14ac:dyDescent="0.35">
      <c r="D583" s="23"/>
    </row>
    <row r="584" spans="4:4" x14ac:dyDescent="0.35">
      <c r="D584" s="23"/>
    </row>
    <row r="585" spans="4:4" x14ac:dyDescent="0.35">
      <c r="D585" s="23"/>
    </row>
    <row r="586" spans="4:4" x14ac:dyDescent="0.35">
      <c r="D586" s="23"/>
    </row>
    <row r="587" spans="4:4" x14ac:dyDescent="0.35">
      <c r="D587" s="23"/>
    </row>
    <row r="588" spans="4:4" x14ac:dyDescent="0.35">
      <c r="D588" s="23"/>
    </row>
    <row r="589" spans="4:4" x14ac:dyDescent="0.35">
      <c r="D589" s="23"/>
    </row>
    <row r="590" spans="4:4" x14ac:dyDescent="0.35">
      <c r="D590" s="23"/>
    </row>
    <row r="591" spans="4:4" x14ac:dyDescent="0.35">
      <c r="D591" s="23"/>
    </row>
    <row r="592" spans="4:4" x14ac:dyDescent="0.35">
      <c r="D592" s="23"/>
    </row>
    <row r="593" spans="4:4" x14ac:dyDescent="0.35">
      <c r="D593" s="23"/>
    </row>
    <row r="594" spans="4:4" x14ac:dyDescent="0.35">
      <c r="D594" s="23"/>
    </row>
    <row r="595" spans="4:4" x14ac:dyDescent="0.35">
      <c r="D595" s="23"/>
    </row>
    <row r="596" spans="4:4" x14ac:dyDescent="0.35">
      <c r="D596" s="23"/>
    </row>
    <row r="597" spans="4:4" x14ac:dyDescent="0.35">
      <c r="D597" s="23"/>
    </row>
    <row r="598" spans="4:4" x14ac:dyDescent="0.35">
      <c r="D598" s="23"/>
    </row>
    <row r="599" spans="4:4" x14ac:dyDescent="0.35">
      <c r="D599" s="23"/>
    </row>
    <row r="600" spans="4:4" x14ac:dyDescent="0.35">
      <c r="D600" s="23"/>
    </row>
    <row r="601" spans="4:4" x14ac:dyDescent="0.35">
      <c r="D601" s="23"/>
    </row>
    <row r="602" spans="4:4" x14ac:dyDescent="0.35">
      <c r="D602" s="23"/>
    </row>
    <row r="603" spans="4:4" x14ac:dyDescent="0.35">
      <c r="D603" s="23"/>
    </row>
    <row r="604" spans="4:4" x14ac:dyDescent="0.35">
      <c r="D604" s="23"/>
    </row>
    <row r="605" spans="4:4" x14ac:dyDescent="0.35">
      <c r="D605" s="23"/>
    </row>
    <row r="606" spans="4:4" x14ac:dyDescent="0.35">
      <c r="D606" s="23"/>
    </row>
    <row r="607" spans="4:4" x14ac:dyDescent="0.35">
      <c r="D607" s="23"/>
    </row>
    <row r="608" spans="4:4" x14ac:dyDescent="0.35">
      <c r="D608" s="23"/>
    </row>
    <row r="609" spans="4:4" x14ac:dyDescent="0.35">
      <c r="D609" s="23"/>
    </row>
    <row r="610" spans="4:4" x14ac:dyDescent="0.35">
      <c r="D610" s="23"/>
    </row>
    <row r="611" spans="4:4" x14ac:dyDescent="0.35">
      <c r="D611" s="23"/>
    </row>
    <row r="612" spans="4:4" x14ac:dyDescent="0.35">
      <c r="D612" s="23"/>
    </row>
    <row r="613" spans="4:4" x14ac:dyDescent="0.35">
      <c r="D613" s="23"/>
    </row>
    <row r="614" spans="4:4" x14ac:dyDescent="0.35">
      <c r="D614" s="23"/>
    </row>
    <row r="615" spans="4:4" x14ac:dyDescent="0.35">
      <c r="D615" s="23"/>
    </row>
    <row r="616" spans="4:4" x14ac:dyDescent="0.35">
      <c r="D616" s="23"/>
    </row>
    <row r="617" spans="4:4" x14ac:dyDescent="0.35">
      <c r="D617" s="23"/>
    </row>
    <row r="618" spans="4:4" x14ac:dyDescent="0.35">
      <c r="D618" s="23"/>
    </row>
    <row r="619" spans="4:4" x14ac:dyDescent="0.35">
      <c r="D619" s="23"/>
    </row>
    <row r="620" spans="4:4" x14ac:dyDescent="0.35">
      <c r="D620" s="23"/>
    </row>
    <row r="621" spans="4:4" x14ac:dyDescent="0.35">
      <c r="D621" s="23"/>
    </row>
    <row r="622" spans="4:4" x14ac:dyDescent="0.35">
      <c r="D622" s="23"/>
    </row>
    <row r="623" spans="4:4" x14ac:dyDescent="0.35">
      <c r="D623" s="23"/>
    </row>
    <row r="624" spans="4:4" x14ac:dyDescent="0.35">
      <c r="D624" s="23"/>
    </row>
    <row r="625" spans="4:4" x14ac:dyDescent="0.35">
      <c r="D625" s="23"/>
    </row>
    <row r="626" spans="4:4" x14ac:dyDescent="0.35">
      <c r="D626" s="23"/>
    </row>
    <row r="627" spans="4:4" x14ac:dyDescent="0.35">
      <c r="D627" s="23"/>
    </row>
    <row r="628" spans="4:4" x14ac:dyDescent="0.35">
      <c r="D628" s="23"/>
    </row>
    <row r="629" spans="4:4" x14ac:dyDescent="0.35">
      <c r="D629" s="23"/>
    </row>
    <row r="630" spans="4:4" x14ac:dyDescent="0.35">
      <c r="D630" s="23"/>
    </row>
    <row r="631" spans="4:4" x14ac:dyDescent="0.35">
      <c r="D631" s="23"/>
    </row>
    <row r="632" spans="4:4" x14ac:dyDescent="0.35">
      <c r="D632" s="23"/>
    </row>
    <row r="633" spans="4:4" x14ac:dyDescent="0.35">
      <c r="D633" s="23"/>
    </row>
    <row r="634" spans="4:4" x14ac:dyDescent="0.35">
      <c r="D634" s="23"/>
    </row>
    <row r="635" spans="4:4" x14ac:dyDescent="0.35">
      <c r="D635" s="23"/>
    </row>
    <row r="636" spans="4:4" x14ac:dyDescent="0.35">
      <c r="D636" s="23"/>
    </row>
    <row r="637" spans="4:4" x14ac:dyDescent="0.35">
      <c r="D637" s="23"/>
    </row>
    <row r="638" spans="4:4" x14ac:dyDescent="0.35">
      <c r="D638" s="23"/>
    </row>
    <row r="639" spans="4:4" x14ac:dyDescent="0.35">
      <c r="D639" s="23"/>
    </row>
    <row r="640" spans="4:4" x14ac:dyDescent="0.35">
      <c r="D640" s="23"/>
    </row>
    <row r="641" spans="4:4" x14ac:dyDescent="0.35">
      <c r="D641" s="23"/>
    </row>
    <row r="642" spans="4:4" x14ac:dyDescent="0.35">
      <c r="D642" s="23"/>
    </row>
    <row r="643" spans="4:4" x14ac:dyDescent="0.35">
      <c r="D643" s="23"/>
    </row>
    <row r="644" spans="4:4" x14ac:dyDescent="0.35">
      <c r="D644" s="23"/>
    </row>
    <row r="645" spans="4:4" x14ac:dyDescent="0.35">
      <c r="D645" s="23"/>
    </row>
    <row r="646" spans="4:4" x14ac:dyDescent="0.35">
      <c r="D646" s="23"/>
    </row>
    <row r="647" spans="4:4" x14ac:dyDescent="0.35">
      <c r="D647" s="23"/>
    </row>
    <row r="648" spans="4:4" x14ac:dyDescent="0.35">
      <c r="D648" s="23"/>
    </row>
    <row r="649" spans="4:4" x14ac:dyDescent="0.35">
      <c r="D649" s="23"/>
    </row>
    <row r="650" spans="4:4" x14ac:dyDescent="0.35">
      <c r="D650" s="23"/>
    </row>
    <row r="651" spans="4:4" x14ac:dyDescent="0.35">
      <c r="D651" s="23"/>
    </row>
    <row r="652" spans="4:4" x14ac:dyDescent="0.35">
      <c r="D652" s="23"/>
    </row>
    <row r="653" spans="4:4" x14ac:dyDescent="0.35">
      <c r="D653" s="23"/>
    </row>
    <row r="654" spans="4:4" x14ac:dyDescent="0.35">
      <c r="D654" s="23"/>
    </row>
    <row r="655" spans="4:4" x14ac:dyDescent="0.35">
      <c r="D655" s="23"/>
    </row>
    <row r="656" spans="4:4" x14ac:dyDescent="0.35">
      <c r="D656" s="23"/>
    </row>
    <row r="657" spans="4:4" x14ac:dyDescent="0.35">
      <c r="D657" s="23"/>
    </row>
    <row r="658" spans="4:4" x14ac:dyDescent="0.35">
      <c r="D658" s="23"/>
    </row>
    <row r="659" spans="4:4" x14ac:dyDescent="0.35">
      <c r="D659" s="23"/>
    </row>
    <row r="660" spans="4:4" x14ac:dyDescent="0.35">
      <c r="D660" s="23"/>
    </row>
    <row r="661" spans="4:4" x14ac:dyDescent="0.35">
      <c r="D661" s="23"/>
    </row>
    <row r="662" spans="4:4" x14ac:dyDescent="0.35">
      <c r="D662" s="23"/>
    </row>
    <row r="663" spans="4:4" x14ac:dyDescent="0.35">
      <c r="D663" s="23"/>
    </row>
    <row r="664" spans="4:4" x14ac:dyDescent="0.35">
      <c r="D664" s="23"/>
    </row>
    <row r="665" spans="4:4" x14ac:dyDescent="0.35">
      <c r="D665" s="23"/>
    </row>
    <row r="666" spans="4:4" x14ac:dyDescent="0.35">
      <c r="D666" s="23"/>
    </row>
    <row r="667" spans="4:4" x14ac:dyDescent="0.35">
      <c r="D667" s="23"/>
    </row>
    <row r="668" spans="4:4" x14ac:dyDescent="0.35">
      <c r="D668" s="23"/>
    </row>
    <row r="669" spans="4:4" x14ac:dyDescent="0.35">
      <c r="D669" s="23"/>
    </row>
    <row r="670" spans="4:4" x14ac:dyDescent="0.35">
      <c r="D670" s="23"/>
    </row>
    <row r="671" spans="4:4" x14ac:dyDescent="0.35">
      <c r="D671" s="23"/>
    </row>
    <row r="672" spans="4:4" x14ac:dyDescent="0.35">
      <c r="D672" s="23"/>
    </row>
    <row r="673" spans="4:4" x14ac:dyDescent="0.35">
      <c r="D673" s="23"/>
    </row>
    <row r="674" spans="4:4" x14ac:dyDescent="0.35">
      <c r="D674" s="23"/>
    </row>
    <row r="675" spans="4:4" x14ac:dyDescent="0.35">
      <c r="D675" s="23"/>
    </row>
    <row r="676" spans="4:4" x14ac:dyDescent="0.35">
      <c r="D676" s="23"/>
    </row>
    <row r="677" spans="4:4" x14ac:dyDescent="0.35">
      <c r="D677" s="23"/>
    </row>
    <row r="678" spans="4:4" x14ac:dyDescent="0.35">
      <c r="D678" s="23"/>
    </row>
    <row r="679" spans="4:4" x14ac:dyDescent="0.35">
      <c r="D679" s="23"/>
    </row>
    <row r="680" spans="4:4" x14ac:dyDescent="0.35">
      <c r="D680" s="23"/>
    </row>
    <row r="681" spans="4:4" x14ac:dyDescent="0.35">
      <c r="D681" s="23"/>
    </row>
    <row r="682" spans="4:4" x14ac:dyDescent="0.35">
      <c r="D682" s="23"/>
    </row>
    <row r="683" spans="4:4" x14ac:dyDescent="0.35">
      <c r="D683" s="23"/>
    </row>
    <row r="684" spans="4:4" x14ac:dyDescent="0.35">
      <c r="D684" s="23"/>
    </row>
    <row r="685" spans="4:4" x14ac:dyDescent="0.35">
      <c r="D685" s="23"/>
    </row>
    <row r="686" spans="4:4" x14ac:dyDescent="0.35">
      <c r="D686" s="23"/>
    </row>
    <row r="687" spans="4:4" x14ac:dyDescent="0.35">
      <c r="D687" s="23"/>
    </row>
    <row r="688" spans="4:4" x14ac:dyDescent="0.35">
      <c r="D688" s="23"/>
    </row>
    <row r="689" spans="4:4" x14ac:dyDescent="0.35">
      <c r="D689" s="23"/>
    </row>
    <row r="690" spans="4:4" x14ac:dyDescent="0.35">
      <c r="D690" s="23"/>
    </row>
    <row r="691" spans="4:4" x14ac:dyDescent="0.35">
      <c r="D691" s="23"/>
    </row>
    <row r="692" spans="4:4" x14ac:dyDescent="0.35">
      <c r="D692" s="23"/>
    </row>
    <row r="693" spans="4:4" x14ac:dyDescent="0.35">
      <c r="D693" s="23"/>
    </row>
    <row r="694" spans="4:4" x14ac:dyDescent="0.35">
      <c r="D694" s="23"/>
    </row>
    <row r="695" spans="4:4" x14ac:dyDescent="0.35">
      <c r="D695" s="23"/>
    </row>
    <row r="696" spans="4:4" x14ac:dyDescent="0.35">
      <c r="D696" s="23"/>
    </row>
    <row r="697" spans="4:4" x14ac:dyDescent="0.35">
      <c r="D697" s="23"/>
    </row>
    <row r="698" spans="4:4" x14ac:dyDescent="0.35">
      <c r="D698" s="23"/>
    </row>
    <row r="699" spans="4:4" x14ac:dyDescent="0.35">
      <c r="D699" s="23"/>
    </row>
    <row r="700" spans="4:4" x14ac:dyDescent="0.35">
      <c r="D700" s="23"/>
    </row>
    <row r="701" spans="4:4" x14ac:dyDescent="0.35">
      <c r="D701" s="23"/>
    </row>
    <row r="702" spans="4:4" x14ac:dyDescent="0.35">
      <c r="D702" s="23"/>
    </row>
    <row r="703" spans="4:4" x14ac:dyDescent="0.35">
      <c r="D703" s="23"/>
    </row>
    <row r="704" spans="4:4" x14ac:dyDescent="0.35">
      <c r="D704" s="23"/>
    </row>
    <row r="705" spans="4:4" x14ac:dyDescent="0.35">
      <c r="D705" s="23"/>
    </row>
    <row r="706" spans="4:4" x14ac:dyDescent="0.35">
      <c r="D706" s="23"/>
    </row>
    <row r="707" spans="4:4" x14ac:dyDescent="0.35">
      <c r="D707" s="23"/>
    </row>
    <row r="708" spans="4:4" x14ac:dyDescent="0.35">
      <c r="D708" s="23"/>
    </row>
    <row r="709" spans="4:4" x14ac:dyDescent="0.35">
      <c r="D709" s="23"/>
    </row>
    <row r="710" spans="4:4" x14ac:dyDescent="0.35">
      <c r="D710" s="23"/>
    </row>
    <row r="711" spans="4:4" x14ac:dyDescent="0.35">
      <c r="D711" s="23"/>
    </row>
    <row r="712" spans="4:4" x14ac:dyDescent="0.35">
      <c r="D712" s="23"/>
    </row>
    <row r="713" spans="4:4" x14ac:dyDescent="0.35">
      <c r="D713" s="23"/>
    </row>
    <row r="714" spans="4:4" x14ac:dyDescent="0.35">
      <c r="D714" s="23"/>
    </row>
    <row r="715" spans="4:4" x14ac:dyDescent="0.35">
      <c r="D715" s="23"/>
    </row>
    <row r="716" spans="4:4" x14ac:dyDescent="0.35">
      <c r="D716" s="23"/>
    </row>
    <row r="717" spans="4:4" x14ac:dyDescent="0.35">
      <c r="D717" s="23"/>
    </row>
    <row r="718" spans="4:4" x14ac:dyDescent="0.35">
      <c r="D718" s="23"/>
    </row>
    <row r="719" spans="4:4" x14ac:dyDescent="0.35">
      <c r="D719" s="23"/>
    </row>
    <row r="720" spans="4:4" x14ac:dyDescent="0.35">
      <c r="D720" s="23"/>
    </row>
    <row r="721" spans="4:4" x14ac:dyDescent="0.35">
      <c r="D721" s="23"/>
    </row>
    <row r="722" spans="4:4" x14ac:dyDescent="0.35">
      <c r="D722" s="23"/>
    </row>
    <row r="723" spans="4:4" x14ac:dyDescent="0.35">
      <c r="D723" s="23"/>
    </row>
    <row r="724" spans="4:4" x14ac:dyDescent="0.35">
      <c r="D724" s="23"/>
    </row>
    <row r="725" spans="4:4" x14ac:dyDescent="0.35">
      <c r="D725" s="23"/>
    </row>
    <row r="726" spans="4:4" x14ac:dyDescent="0.35">
      <c r="D726" s="23"/>
    </row>
    <row r="727" spans="4:4" x14ac:dyDescent="0.35">
      <c r="D727" s="23"/>
    </row>
    <row r="728" spans="4:4" x14ac:dyDescent="0.35">
      <c r="D728" s="23"/>
    </row>
    <row r="729" spans="4:4" x14ac:dyDescent="0.35">
      <c r="D729" s="23"/>
    </row>
    <row r="730" spans="4:4" x14ac:dyDescent="0.35">
      <c r="D730" s="23"/>
    </row>
    <row r="731" spans="4:4" x14ac:dyDescent="0.35">
      <c r="D731" s="23"/>
    </row>
    <row r="732" spans="4:4" x14ac:dyDescent="0.35">
      <c r="D732" s="23"/>
    </row>
    <row r="733" spans="4:4" x14ac:dyDescent="0.35">
      <c r="D733" s="23"/>
    </row>
    <row r="734" spans="4:4" x14ac:dyDescent="0.35">
      <c r="D734" s="23"/>
    </row>
    <row r="735" spans="4:4" x14ac:dyDescent="0.35">
      <c r="D735" s="23"/>
    </row>
    <row r="736" spans="4:4" x14ac:dyDescent="0.35">
      <c r="D736" s="23"/>
    </row>
    <row r="737" spans="4:4" x14ac:dyDescent="0.35">
      <c r="D737" s="23"/>
    </row>
    <row r="738" spans="4:4" x14ac:dyDescent="0.35">
      <c r="D738" s="23"/>
    </row>
    <row r="739" spans="4:4" x14ac:dyDescent="0.35">
      <c r="D739" s="23"/>
    </row>
    <row r="740" spans="4:4" x14ac:dyDescent="0.35">
      <c r="D740" s="23"/>
    </row>
    <row r="741" spans="4:4" x14ac:dyDescent="0.35">
      <c r="D741" s="23"/>
    </row>
    <row r="742" spans="4:4" x14ac:dyDescent="0.35">
      <c r="D742" s="23"/>
    </row>
    <row r="743" spans="4:4" x14ac:dyDescent="0.35">
      <c r="D743" s="23"/>
    </row>
    <row r="744" spans="4:4" x14ac:dyDescent="0.35">
      <c r="D744" s="23"/>
    </row>
    <row r="745" spans="4:4" x14ac:dyDescent="0.35">
      <c r="D745" s="23"/>
    </row>
    <row r="746" spans="4:4" x14ac:dyDescent="0.35">
      <c r="D746" s="23"/>
    </row>
    <row r="747" spans="4:4" x14ac:dyDescent="0.35">
      <c r="D747" s="23"/>
    </row>
    <row r="748" spans="4:4" x14ac:dyDescent="0.35">
      <c r="D748" s="23"/>
    </row>
    <row r="749" spans="4:4" x14ac:dyDescent="0.35">
      <c r="D749" s="23"/>
    </row>
    <row r="750" spans="4:4" x14ac:dyDescent="0.35">
      <c r="D750" s="23"/>
    </row>
    <row r="751" spans="4:4" x14ac:dyDescent="0.35">
      <c r="D751" s="23"/>
    </row>
    <row r="752" spans="4:4" x14ac:dyDescent="0.35">
      <c r="D752" s="23"/>
    </row>
    <row r="753" spans="4:4" x14ac:dyDescent="0.35">
      <c r="D753" s="23"/>
    </row>
    <row r="754" spans="4:4" x14ac:dyDescent="0.35">
      <c r="D754" s="23"/>
    </row>
    <row r="755" spans="4:4" x14ac:dyDescent="0.35">
      <c r="D755" s="23"/>
    </row>
    <row r="756" spans="4:4" x14ac:dyDescent="0.35">
      <c r="D756" s="23"/>
    </row>
    <row r="757" spans="4:4" x14ac:dyDescent="0.35">
      <c r="D757" s="23"/>
    </row>
    <row r="758" spans="4:4" x14ac:dyDescent="0.35">
      <c r="D758" s="23"/>
    </row>
    <row r="759" spans="4:4" x14ac:dyDescent="0.35">
      <c r="D759" s="23"/>
    </row>
    <row r="760" spans="4:4" x14ac:dyDescent="0.35">
      <c r="D760" s="23"/>
    </row>
    <row r="761" spans="4:4" x14ac:dyDescent="0.35">
      <c r="D761" s="23"/>
    </row>
    <row r="762" spans="4:4" x14ac:dyDescent="0.35">
      <c r="D762" s="23"/>
    </row>
    <row r="763" spans="4:4" x14ac:dyDescent="0.35">
      <c r="D763" s="23"/>
    </row>
    <row r="764" spans="4:4" x14ac:dyDescent="0.35">
      <c r="D764" s="23"/>
    </row>
    <row r="765" spans="4:4" x14ac:dyDescent="0.35">
      <c r="D765" s="23"/>
    </row>
    <row r="766" spans="4:4" x14ac:dyDescent="0.35">
      <c r="D766" s="23"/>
    </row>
    <row r="767" spans="4:4" x14ac:dyDescent="0.35">
      <c r="D767" s="23"/>
    </row>
    <row r="768" spans="4:4" x14ac:dyDescent="0.35">
      <c r="D768" s="23"/>
    </row>
    <row r="769" spans="4:4" x14ac:dyDescent="0.35">
      <c r="D769" s="23"/>
    </row>
    <row r="770" spans="4:4" x14ac:dyDescent="0.35">
      <c r="D770" s="23"/>
    </row>
    <row r="771" spans="4:4" x14ac:dyDescent="0.35">
      <c r="D771" s="23"/>
    </row>
    <row r="772" spans="4:4" x14ac:dyDescent="0.35">
      <c r="D772" s="23"/>
    </row>
    <row r="773" spans="4:4" x14ac:dyDescent="0.35">
      <c r="D773" s="23"/>
    </row>
    <row r="774" spans="4:4" x14ac:dyDescent="0.35">
      <c r="D774" s="23"/>
    </row>
    <row r="775" spans="4:4" x14ac:dyDescent="0.35">
      <c r="D775" s="23"/>
    </row>
    <row r="776" spans="4:4" x14ac:dyDescent="0.35">
      <c r="D776" s="23"/>
    </row>
    <row r="777" spans="4:4" x14ac:dyDescent="0.35">
      <c r="D777" s="23"/>
    </row>
    <row r="778" spans="4:4" x14ac:dyDescent="0.35">
      <c r="D778" s="23"/>
    </row>
    <row r="779" spans="4:4" x14ac:dyDescent="0.35">
      <c r="D779" s="23"/>
    </row>
    <row r="780" spans="4:4" x14ac:dyDescent="0.35">
      <c r="D780" s="23"/>
    </row>
    <row r="781" spans="4:4" x14ac:dyDescent="0.35">
      <c r="D781" s="23"/>
    </row>
    <row r="782" spans="4:4" x14ac:dyDescent="0.35">
      <c r="D782" s="23"/>
    </row>
    <row r="783" spans="4:4" x14ac:dyDescent="0.35">
      <c r="D783" s="23"/>
    </row>
    <row r="784" spans="4:4" x14ac:dyDescent="0.35">
      <c r="D784" s="23"/>
    </row>
    <row r="785" spans="4:4" x14ac:dyDescent="0.35">
      <c r="D785" s="23"/>
    </row>
    <row r="786" spans="4:4" x14ac:dyDescent="0.35">
      <c r="D786" s="23"/>
    </row>
    <row r="787" spans="4:4" x14ac:dyDescent="0.35">
      <c r="D787" s="23"/>
    </row>
    <row r="788" spans="4:4" x14ac:dyDescent="0.35">
      <c r="D788" s="23"/>
    </row>
    <row r="789" spans="4:4" x14ac:dyDescent="0.35">
      <c r="D789" s="23"/>
    </row>
    <row r="790" spans="4:4" x14ac:dyDescent="0.35">
      <c r="D790" s="23"/>
    </row>
    <row r="791" spans="4:4" x14ac:dyDescent="0.35">
      <c r="D791" s="23"/>
    </row>
    <row r="792" spans="4:4" x14ac:dyDescent="0.35">
      <c r="D792" s="23"/>
    </row>
    <row r="793" spans="4:4" x14ac:dyDescent="0.35">
      <c r="D793" s="23"/>
    </row>
    <row r="794" spans="4:4" x14ac:dyDescent="0.35">
      <c r="D794" s="23"/>
    </row>
    <row r="795" spans="4:4" x14ac:dyDescent="0.35">
      <c r="D795" s="23"/>
    </row>
    <row r="796" spans="4:4" x14ac:dyDescent="0.35">
      <c r="D796" s="23"/>
    </row>
    <row r="797" spans="4:4" x14ac:dyDescent="0.35">
      <c r="D797" s="23"/>
    </row>
    <row r="798" spans="4:4" x14ac:dyDescent="0.35">
      <c r="D798" s="23"/>
    </row>
    <row r="799" spans="4:4" x14ac:dyDescent="0.35">
      <c r="D799" s="23"/>
    </row>
    <row r="800" spans="4:4" x14ac:dyDescent="0.35">
      <c r="D800" s="23"/>
    </row>
    <row r="801" spans="4:4" x14ac:dyDescent="0.35">
      <c r="D801" s="23"/>
    </row>
    <row r="802" spans="4:4" x14ac:dyDescent="0.35">
      <c r="D802" s="23"/>
    </row>
    <row r="803" spans="4:4" x14ac:dyDescent="0.35">
      <c r="D803" s="23"/>
    </row>
    <row r="804" spans="4:4" x14ac:dyDescent="0.35">
      <c r="D804" s="23"/>
    </row>
    <row r="805" spans="4:4" x14ac:dyDescent="0.35">
      <c r="D805" s="23"/>
    </row>
    <row r="806" spans="4:4" x14ac:dyDescent="0.35">
      <c r="D806" s="23"/>
    </row>
    <row r="807" spans="4:4" x14ac:dyDescent="0.35">
      <c r="D807" s="23"/>
    </row>
    <row r="808" spans="4:4" x14ac:dyDescent="0.35">
      <c r="D808" s="23"/>
    </row>
    <row r="809" spans="4:4" x14ac:dyDescent="0.35">
      <c r="D809" s="23"/>
    </row>
    <row r="810" spans="4:4" x14ac:dyDescent="0.35">
      <c r="D810" s="23"/>
    </row>
    <row r="811" spans="4:4" x14ac:dyDescent="0.35">
      <c r="D811" s="23"/>
    </row>
    <row r="812" spans="4:4" x14ac:dyDescent="0.35">
      <c r="D812" s="23"/>
    </row>
    <row r="813" spans="4:4" x14ac:dyDescent="0.35">
      <c r="D813" s="23"/>
    </row>
    <row r="814" spans="4:4" x14ac:dyDescent="0.35">
      <c r="D814" s="23"/>
    </row>
    <row r="815" spans="4:4" x14ac:dyDescent="0.35">
      <c r="D815" s="23"/>
    </row>
    <row r="816" spans="4:4" x14ac:dyDescent="0.35">
      <c r="D816" s="23"/>
    </row>
    <row r="817" spans="4:4" x14ac:dyDescent="0.35">
      <c r="D817" s="23"/>
    </row>
    <row r="818" spans="4:4" x14ac:dyDescent="0.35">
      <c r="D818" s="23"/>
    </row>
    <row r="819" spans="4:4" x14ac:dyDescent="0.35">
      <c r="D819" s="23"/>
    </row>
    <row r="820" spans="4:4" x14ac:dyDescent="0.35">
      <c r="D820" s="23"/>
    </row>
    <row r="821" spans="4:4" x14ac:dyDescent="0.35">
      <c r="D821" s="23"/>
    </row>
    <row r="822" spans="4:4" x14ac:dyDescent="0.35">
      <c r="D822" s="23"/>
    </row>
    <row r="823" spans="4:4" x14ac:dyDescent="0.35">
      <c r="D823" s="23"/>
    </row>
    <row r="824" spans="4:4" x14ac:dyDescent="0.35">
      <c r="D824" s="23"/>
    </row>
    <row r="825" spans="4:4" x14ac:dyDescent="0.35">
      <c r="D825" s="23"/>
    </row>
    <row r="826" spans="4:4" x14ac:dyDescent="0.35">
      <c r="D826" s="23"/>
    </row>
    <row r="827" spans="4:4" x14ac:dyDescent="0.35">
      <c r="D827" s="23"/>
    </row>
    <row r="828" spans="4:4" x14ac:dyDescent="0.35">
      <c r="D828" s="23"/>
    </row>
    <row r="829" spans="4:4" x14ac:dyDescent="0.35">
      <c r="D829" s="23"/>
    </row>
    <row r="830" spans="4:4" x14ac:dyDescent="0.35">
      <c r="D830" s="23"/>
    </row>
    <row r="831" spans="4:4" x14ac:dyDescent="0.35">
      <c r="D831" s="23"/>
    </row>
    <row r="832" spans="4:4" x14ac:dyDescent="0.35">
      <c r="D832" s="23"/>
    </row>
    <row r="833" spans="4:4" x14ac:dyDescent="0.35">
      <c r="D833" s="23"/>
    </row>
    <row r="834" spans="4:4" x14ac:dyDescent="0.35">
      <c r="D834" s="23"/>
    </row>
    <row r="835" spans="4:4" x14ac:dyDescent="0.35">
      <c r="D835" s="23"/>
    </row>
    <row r="836" spans="4:4" x14ac:dyDescent="0.35">
      <c r="D836" s="23"/>
    </row>
    <row r="837" spans="4:4" x14ac:dyDescent="0.35">
      <c r="D837" s="23"/>
    </row>
    <row r="838" spans="4:4" x14ac:dyDescent="0.35">
      <c r="D838" s="23"/>
    </row>
    <row r="839" spans="4:4" x14ac:dyDescent="0.35">
      <c r="D839" s="23"/>
    </row>
    <row r="840" spans="4:4" x14ac:dyDescent="0.35">
      <c r="D840" s="23"/>
    </row>
    <row r="841" spans="4:4" x14ac:dyDescent="0.35">
      <c r="D841" s="23"/>
    </row>
    <row r="842" spans="4:4" x14ac:dyDescent="0.35">
      <c r="D842" s="23"/>
    </row>
    <row r="843" spans="4:4" x14ac:dyDescent="0.35">
      <c r="D843" s="23"/>
    </row>
    <row r="844" spans="4:4" x14ac:dyDescent="0.35">
      <c r="D844" s="23"/>
    </row>
    <row r="845" spans="4:4" x14ac:dyDescent="0.35">
      <c r="D845" s="23"/>
    </row>
    <row r="846" spans="4:4" x14ac:dyDescent="0.35">
      <c r="D846" s="23"/>
    </row>
    <row r="847" spans="4:4" x14ac:dyDescent="0.35">
      <c r="D847" s="23"/>
    </row>
    <row r="848" spans="4:4" x14ac:dyDescent="0.35">
      <c r="D848" s="23"/>
    </row>
    <row r="849" spans="4:4" x14ac:dyDescent="0.35">
      <c r="D849" s="23"/>
    </row>
    <row r="850" spans="4:4" x14ac:dyDescent="0.35">
      <c r="D850" s="23"/>
    </row>
    <row r="851" spans="4:4" x14ac:dyDescent="0.35">
      <c r="D851" s="23"/>
    </row>
    <row r="852" spans="4:4" x14ac:dyDescent="0.35">
      <c r="D852" s="23"/>
    </row>
    <row r="853" spans="4:4" x14ac:dyDescent="0.35">
      <c r="D853" s="23"/>
    </row>
    <row r="854" spans="4:4" x14ac:dyDescent="0.35">
      <c r="D854" s="23"/>
    </row>
    <row r="855" spans="4:4" x14ac:dyDescent="0.35">
      <c r="D855" s="23"/>
    </row>
    <row r="856" spans="4:4" x14ac:dyDescent="0.35">
      <c r="D856" s="23"/>
    </row>
    <row r="857" spans="4:4" x14ac:dyDescent="0.35">
      <c r="D857" s="23"/>
    </row>
    <row r="858" spans="4:4" x14ac:dyDescent="0.35">
      <c r="D858" s="23"/>
    </row>
    <row r="859" spans="4:4" x14ac:dyDescent="0.35">
      <c r="D859" s="23"/>
    </row>
    <row r="860" spans="4:4" x14ac:dyDescent="0.35">
      <c r="D860" s="23"/>
    </row>
    <row r="861" spans="4:4" x14ac:dyDescent="0.35">
      <c r="D861" s="23"/>
    </row>
    <row r="862" spans="4:4" x14ac:dyDescent="0.35">
      <c r="D862" s="23"/>
    </row>
    <row r="863" spans="4:4" x14ac:dyDescent="0.35">
      <c r="D863" s="23"/>
    </row>
    <row r="864" spans="4:4" x14ac:dyDescent="0.35">
      <c r="D864" s="23"/>
    </row>
    <row r="865" spans="4:4" x14ac:dyDescent="0.35">
      <c r="D865" s="23"/>
    </row>
    <row r="866" spans="4:4" x14ac:dyDescent="0.35">
      <c r="D866" s="23"/>
    </row>
    <row r="867" spans="4:4" x14ac:dyDescent="0.35">
      <c r="D867" s="23"/>
    </row>
    <row r="868" spans="4:4" x14ac:dyDescent="0.35">
      <c r="D868" s="23"/>
    </row>
    <row r="869" spans="4:4" x14ac:dyDescent="0.35">
      <c r="D869" s="23"/>
    </row>
    <row r="870" spans="4:4" x14ac:dyDescent="0.35">
      <c r="D870" s="23"/>
    </row>
    <row r="871" spans="4:4" x14ac:dyDescent="0.35">
      <c r="D871" s="23"/>
    </row>
    <row r="872" spans="4:4" x14ac:dyDescent="0.35">
      <c r="D872" s="23"/>
    </row>
    <row r="873" spans="4:4" x14ac:dyDescent="0.35">
      <c r="D873" s="23"/>
    </row>
    <row r="874" spans="4:4" x14ac:dyDescent="0.35">
      <c r="D874" s="23"/>
    </row>
    <row r="875" spans="4:4" x14ac:dyDescent="0.35">
      <c r="D875" s="23"/>
    </row>
    <row r="876" spans="4:4" x14ac:dyDescent="0.35">
      <c r="D876" s="23"/>
    </row>
    <row r="877" spans="4:4" x14ac:dyDescent="0.35">
      <c r="D877" s="23"/>
    </row>
    <row r="878" spans="4:4" x14ac:dyDescent="0.35">
      <c r="D878" s="23"/>
    </row>
    <row r="879" spans="4:4" x14ac:dyDescent="0.35">
      <c r="D879" s="23"/>
    </row>
    <row r="880" spans="4:4" x14ac:dyDescent="0.35">
      <c r="D880" s="23"/>
    </row>
    <row r="881" spans="4:4" x14ac:dyDescent="0.35">
      <c r="D881" s="23"/>
    </row>
    <row r="882" spans="4:4" x14ac:dyDescent="0.35">
      <c r="D882" s="23"/>
    </row>
    <row r="883" spans="4:4" x14ac:dyDescent="0.35">
      <c r="D883" s="23"/>
    </row>
    <row r="884" spans="4:4" x14ac:dyDescent="0.35">
      <c r="D884" s="23"/>
    </row>
    <row r="885" spans="4:4" x14ac:dyDescent="0.35">
      <c r="D885" s="23"/>
    </row>
    <row r="886" spans="4:4" x14ac:dyDescent="0.35">
      <c r="D886" s="23"/>
    </row>
    <row r="887" spans="4:4" x14ac:dyDescent="0.35">
      <c r="D887" s="23"/>
    </row>
    <row r="888" spans="4:4" x14ac:dyDescent="0.35">
      <c r="D888" s="23"/>
    </row>
    <row r="889" spans="4:4" x14ac:dyDescent="0.35">
      <c r="D889" s="23"/>
    </row>
    <row r="890" spans="4:4" x14ac:dyDescent="0.35">
      <c r="D890" s="23"/>
    </row>
    <row r="891" spans="4:4" x14ac:dyDescent="0.35">
      <c r="D891" s="23"/>
    </row>
    <row r="892" spans="4:4" x14ac:dyDescent="0.35">
      <c r="D892" s="23"/>
    </row>
    <row r="893" spans="4:4" x14ac:dyDescent="0.35">
      <c r="D893" s="23"/>
    </row>
    <row r="894" spans="4:4" x14ac:dyDescent="0.35">
      <c r="D894" s="23"/>
    </row>
    <row r="895" spans="4:4" x14ac:dyDescent="0.35">
      <c r="D895" s="23"/>
    </row>
    <row r="896" spans="4:4" x14ac:dyDescent="0.35">
      <c r="D896" s="23"/>
    </row>
    <row r="897" spans="4:4" x14ac:dyDescent="0.35">
      <c r="D897" s="23"/>
    </row>
    <row r="898" spans="4:4" x14ac:dyDescent="0.35">
      <c r="D898" s="23"/>
    </row>
    <row r="899" spans="4:4" x14ac:dyDescent="0.35">
      <c r="D899" s="23"/>
    </row>
    <row r="900" spans="4:4" x14ac:dyDescent="0.35">
      <c r="D900" s="23"/>
    </row>
    <row r="901" spans="4:4" x14ac:dyDescent="0.35">
      <c r="D901" s="23"/>
    </row>
    <row r="902" spans="4:4" x14ac:dyDescent="0.35">
      <c r="D902" s="23"/>
    </row>
    <row r="903" spans="4:4" x14ac:dyDescent="0.35">
      <c r="D903" s="23"/>
    </row>
    <row r="904" spans="4:4" x14ac:dyDescent="0.35">
      <c r="D904" s="23"/>
    </row>
    <row r="905" spans="4:4" x14ac:dyDescent="0.35">
      <c r="D905" s="23"/>
    </row>
    <row r="906" spans="4:4" x14ac:dyDescent="0.35">
      <c r="D906" s="23"/>
    </row>
    <row r="907" spans="4:4" x14ac:dyDescent="0.35">
      <c r="D907" s="23"/>
    </row>
    <row r="908" spans="4:4" x14ac:dyDescent="0.35">
      <c r="D908" s="23"/>
    </row>
    <row r="909" spans="4:4" x14ac:dyDescent="0.35">
      <c r="D909" s="23"/>
    </row>
    <row r="910" spans="4:4" x14ac:dyDescent="0.35">
      <c r="D910" s="23"/>
    </row>
    <row r="911" spans="4:4" x14ac:dyDescent="0.35">
      <c r="D911" s="23"/>
    </row>
    <row r="912" spans="4:4" x14ac:dyDescent="0.35">
      <c r="D912" s="23"/>
    </row>
    <row r="913" spans="4:4" x14ac:dyDescent="0.35">
      <c r="D913" s="23"/>
    </row>
    <row r="914" spans="4:4" x14ac:dyDescent="0.35">
      <c r="D914" s="23"/>
    </row>
    <row r="915" spans="4:4" x14ac:dyDescent="0.35">
      <c r="D915" s="23"/>
    </row>
    <row r="916" spans="4:4" x14ac:dyDescent="0.35">
      <c r="D916" s="23"/>
    </row>
    <row r="917" spans="4:4" x14ac:dyDescent="0.35">
      <c r="D917" s="23"/>
    </row>
    <row r="918" spans="4:4" x14ac:dyDescent="0.35">
      <c r="D918" s="23"/>
    </row>
    <row r="919" spans="4:4" x14ac:dyDescent="0.35">
      <c r="D919" s="23"/>
    </row>
    <row r="920" spans="4:4" x14ac:dyDescent="0.35">
      <c r="D920" s="23"/>
    </row>
    <row r="921" spans="4:4" x14ac:dyDescent="0.35">
      <c r="D921" s="23"/>
    </row>
    <row r="922" spans="4:4" x14ac:dyDescent="0.35">
      <c r="D922" s="23"/>
    </row>
    <row r="923" spans="4:4" x14ac:dyDescent="0.35">
      <c r="D923" s="23"/>
    </row>
    <row r="924" spans="4:4" x14ac:dyDescent="0.35">
      <c r="D924" s="23"/>
    </row>
    <row r="925" spans="4:4" x14ac:dyDescent="0.35">
      <c r="D925" s="23"/>
    </row>
    <row r="926" spans="4:4" x14ac:dyDescent="0.35">
      <c r="D926" s="23"/>
    </row>
    <row r="927" spans="4:4" x14ac:dyDescent="0.35">
      <c r="D927" s="23"/>
    </row>
    <row r="928" spans="4:4" x14ac:dyDescent="0.35">
      <c r="D928" s="23"/>
    </row>
    <row r="929" spans="4:4" x14ac:dyDescent="0.35">
      <c r="D929" s="23"/>
    </row>
    <row r="930" spans="4:4" x14ac:dyDescent="0.35">
      <c r="D930" s="23"/>
    </row>
    <row r="931" spans="4:4" x14ac:dyDescent="0.35">
      <c r="D931" s="23"/>
    </row>
    <row r="932" spans="4:4" x14ac:dyDescent="0.35">
      <c r="D932" s="23"/>
    </row>
    <row r="933" spans="4:4" x14ac:dyDescent="0.35">
      <c r="D933" s="23"/>
    </row>
    <row r="934" spans="4:4" x14ac:dyDescent="0.35">
      <c r="D934" s="23"/>
    </row>
    <row r="935" spans="4:4" x14ac:dyDescent="0.35">
      <c r="D935" s="23"/>
    </row>
    <row r="936" spans="4:4" x14ac:dyDescent="0.35">
      <c r="D936" s="23"/>
    </row>
    <row r="937" spans="4:4" x14ac:dyDescent="0.35">
      <c r="D937" s="23"/>
    </row>
    <row r="938" spans="4:4" x14ac:dyDescent="0.35">
      <c r="D938" s="23"/>
    </row>
    <row r="939" spans="4:4" x14ac:dyDescent="0.35">
      <c r="D939" s="23"/>
    </row>
    <row r="940" spans="4:4" x14ac:dyDescent="0.35">
      <c r="D940" s="23"/>
    </row>
    <row r="941" spans="4:4" x14ac:dyDescent="0.35">
      <c r="D941" s="23"/>
    </row>
    <row r="942" spans="4:4" x14ac:dyDescent="0.35">
      <c r="D942" s="23"/>
    </row>
    <row r="943" spans="4:4" x14ac:dyDescent="0.35">
      <c r="D943" s="23"/>
    </row>
    <row r="944" spans="4:4" x14ac:dyDescent="0.35">
      <c r="D944" s="23"/>
    </row>
    <row r="945" spans="4:4" x14ac:dyDescent="0.35">
      <c r="D945" s="23"/>
    </row>
    <row r="946" spans="4:4" x14ac:dyDescent="0.35">
      <c r="D946" s="23"/>
    </row>
    <row r="947" spans="4:4" x14ac:dyDescent="0.35">
      <c r="D947" s="23"/>
    </row>
    <row r="948" spans="4:4" x14ac:dyDescent="0.35">
      <c r="D948" s="23"/>
    </row>
    <row r="949" spans="4:4" x14ac:dyDescent="0.35">
      <c r="D949" s="23"/>
    </row>
    <row r="950" spans="4:4" x14ac:dyDescent="0.35">
      <c r="D950" s="23"/>
    </row>
    <row r="951" spans="4:4" x14ac:dyDescent="0.35">
      <c r="D951" s="23"/>
    </row>
    <row r="952" spans="4:4" x14ac:dyDescent="0.35">
      <c r="D952" s="23"/>
    </row>
    <row r="953" spans="4:4" x14ac:dyDescent="0.35">
      <c r="D953" s="23"/>
    </row>
    <row r="954" spans="4:4" x14ac:dyDescent="0.35">
      <c r="D954" s="23"/>
    </row>
    <row r="955" spans="4:4" x14ac:dyDescent="0.35">
      <c r="D955" s="23"/>
    </row>
    <row r="956" spans="4:4" x14ac:dyDescent="0.35">
      <c r="D956" s="23"/>
    </row>
    <row r="957" spans="4:4" x14ac:dyDescent="0.35">
      <c r="D957" s="23"/>
    </row>
    <row r="958" spans="4:4" x14ac:dyDescent="0.35">
      <c r="D958" s="23"/>
    </row>
    <row r="959" spans="4:4" x14ac:dyDescent="0.35">
      <c r="D959" s="23"/>
    </row>
    <row r="960" spans="4:4" x14ac:dyDescent="0.35">
      <c r="D960" s="23"/>
    </row>
    <row r="961" spans="4:4" x14ac:dyDescent="0.35">
      <c r="D961" s="23"/>
    </row>
    <row r="962" spans="4:4" x14ac:dyDescent="0.35">
      <c r="D962" s="23"/>
    </row>
    <row r="963" spans="4:4" x14ac:dyDescent="0.35">
      <c r="D963" s="23"/>
    </row>
    <row r="964" spans="4:4" x14ac:dyDescent="0.35">
      <c r="D964" s="23"/>
    </row>
    <row r="965" spans="4:4" x14ac:dyDescent="0.35">
      <c r="D965" s="23"/>
    </row>
    <row r="966" spans="4:4" x14ac:dyDescent="0.35">
      <c r="D966" s="23"/>
    </row>
    <row r="967" spans="4:4" x14ac:dyDescent="0.35">
      <c r="D967" s="23"/>
    </row>
    <row r="968" spans="4:4" x14ac:dyDescent="0.35">
      <c r="D968" s="23"/>
    </row>
    <row r="969" spans="4:4" x14ac:dyDescent="0.35">
      <c r="D969" s="23"/>
    </row>
    <row r="970" spans="4:4" x14ac:dyDescent="0.35">
      <c r="D970" s="23"/>
    </row>
    <row r="971" spans="4:4" x14ac:dyDescent="0.35">
      <c r="D971" s="23"/>
    </row>
    <row r="972" spans="4:4" x14ac:dyDescent="0.35">
      <c r="D972" s="23"/>
    </row>
    <row r="973" spans="4:4" x14ac:dyDescent="0.35">
      <c r="D973" s="23"/>
    </row>
    <row r="974" spans="4:4" x14ac:dyDescent="0.35">
      <c r="D974" s="23"/>
    </row>
    <row r="975" spans="4:4" x14ac:dyDescent="0.35">
      <c r="D975" s="23"/>
    </row>
    <row r="976" spans="4:4" x14ac:dyDescent="0.35">
      <c r="D976" s="23"/>
    </row>
    <row r="977" spans="4:4" x14ac:dyDescent="0.35">
      <c r="D977" s="23"/>
    </row>
    <row r="978" spans="4:4" x14ac:dyDescent="0.35">
      <c r="D978" s="23"/>
    </row>
    <row r="979" spans="4:4" x14ac:dyDescent="0.35">
      <c r="D979" s="23"/>
    </row>
    <row r="980" spans="4:4" x14ac:dyDescent="0.35">
      <c r="D980" s="23"/>
    </row>
    <row r="981" spans="4:4" x14ac:dyDescent="0.35">
      <c r="D981" s="23"/>
    </row>
    <row r="982" spans="4:4" x14ac:dyDescent="0.35">
      <c r="D982" s="23"/>
    </row>
    <row r="983" spans="4:4" x14ac:dyDescent="0.35">
      <c r="D983" s="23"/>
    </row>
    <row r="984" spans="4:4" x14ac:dyDescent="0.35">
      <c r="D984" s="23"/>
    </row>
    <row r="985" spans="4:4" x14ac:dyDescent="0.35">
      <c r="D985" s="23"/>
    </row>
    <row r="986" spans="4:4" x14ac:dyDescent="0.35">
      <c r="D986" s="23"/>
    </row>
    <row r="987" spans="4:4" x14ac:dyDescent="0.35">
      <c r="D987" s="23"/>
    </row>
    <row r="988" spans="4:4" x14ac:dyDescent="0.35">
      <c r="D988" s="23"/>
    </row>
    <row r="989" spans="4:4" x14ac:dyDescent="0.35">
      <c r="D989" s="23"/>
    </row>
    <row r="990" spans="4:4" x14ac:dyDescent="0.35">
      <c r="D990" s="23"/>
    </row>
    <row r="991" spans="4:4" x14ac:dyDescent="0.35">
      <c r="D991" s="23"/>
    </row>
    <row r="992" spans="4:4" x14ac:dyDescent="0.35">
      <c r="D992" s="23"/>
    </row>
    <row r="993" spans="4:4" x14ac:dyDescent="0.35">
      <c r="D993" s="23"/>
    </row>
    <row r="994" spans="4:4" x14ac:dyDescent="0.35">
      <c r="D994" s="23"/>
    </row>
    <row r="995" spans="4:4" x14ac:dyDescent="0.35">
      <c r="D995" s="23"/>
    </row>
    <row r="996" spans="4:4" x14ac:dyDescent="0.35">
      <c r="D996" s="23"/>
    </row>
    <row r="997" spans="4:4" x14ac:dyDescent="0.35">
      <c r="D997" s="23"/>
    </row>
    <row r="998" spans="4:4" x14ac:dyDescent="0.35">
      <c r="D998" s="23"/>
    </row>
    <row r="999" spans="4:4" x14ac:dyDescent="0.35">
      <c r="D999" s="23"/>
    </row>
    <row r="1000" spans="4:4" x14ac:dyDescent="0.35">
      <c r="D1000" s="23"/>
    </row>
    <row r="1001" spans="4:4" x14ac:dyDescent="0.35">
      <c r="D1001" s="23"/>
    </row>
    <row r="1002" spans="4:4" x14ac:dyDescent="0.35">
      <c r="D1002" s="23"/>
    </row>
    <row r="1003" spans="4:4" x14ac:dyDescent="0.35">
      <c r="D1003" s="23"/>
    </row>
    <row r="1004" spans="4:4" x14ac:dyDescent="0.35">
      <c r="D1004" s="23"/>
    </row>
    <row r="1005" spans="4:4" x14ac:dyDescent="0.35">
      <c r="D1005" s="23"/>
    </row>
    <row r="1006" spans="4:4" x14ac:dyDescent="0.35">
      <c r="D1006" s="23"/>
    </row>
    <row r="1007" spans="4:4" x14ac:dyDescent="0.35">
      <c r="D1007" s="23"/>
    </row>
    <row r="1008" spans="4:4" x14ac:dyDescent="0.35">
      <c r="D1008" s="23"/>
    </row>
    <row r="1009" spans="4:4" x14ac:dyDescent="0.35">
      <c r="D1009" s="23"/>
    </row>
    <row r="1010" spans="4:4" x14ac:dyDescent="0.35">
      <c r="D1010" s="23"/>
    </row>
    <row r="1011" spans="4:4" x14ac:dyDescent="0.35">
      <c r="D1011" s="23"/>
    </row>
    <row r="1012" spans="4:4" x14ac:dyDescent="0.35">
      <c r="D1012" s="23"/>
    </row>
    <row r="1013" spans="4:4" x14ac:dyDescent="0.35">
      <c r="D1013" s="23"/>
    </row>
    <row r="1014" spans="4:4" x14ac:dyDescent="0.35">
      <c r="D1014" s="23"/>
    </row>
    <row r="1015" spans="4:4" x14ac:dyDescent="0.35">
      <c r="D1015" s="23"/>
    </row>
    <row r="1016" spans="4:4" x14ac:dyDescent="0.35">
      <c r="D1016" s="23"/>
    </row>
    <row r="1017" spans="4:4" x14ac:dyDescent="0.35">
      <c r="D1017" s="23"/>
    </row>
    <row r="1018" spans="4:4" x14ac:dyDescent="0.35">
      <c r="D1018" s="23"/>
    </row>
    <row r="1019" spans="4:4" x14ac:dyDescent="0.35">
      <c r="D1019" s="23"/>
    </row>
    <row r="1020" spans="4:4" x14ac:dyDescent="0.35">
      <c r="D1020" s="23"/>
    </row>
    <row r="1021" spans="4:4" x14ac:dyDescent="0.35">
      <c r="D1021" s="23"/>
    </row>
    <row r="1022" spans="4:4" x14ac:dyDescent="0.35">
      <c r="D1022" s="23"/>
    </row>
    <row r="1023" spans="4:4" x14ac:dyDescent="0.35">
      <c r="D1023" s="23"/>
    </row>
    <row r="1024" spans="4:4" x14ac:dyDescent="0.35">
      <c r="D1024" s="23"/>
    </row>
    <row r="1025" spans="4:4" x14ac:dyDescent="0.35">
      <c r="D1025" s="23"/>
    </row>
    <row r="1026" spans="4:4" x14ac:dyDescent="0.35">
      <c r="D1026" s="23"/>
    </row>
    <row r="1027" spans="4:4" x14ac:dyDescent="0.35">
      <c r="D1027" s="23"/>
    </row>
    <row r="1028" spans="4:4" x14ac:dyDescent="0.35">
      <c r="D1028" s="23"/>
    </row>
    <row r="1029" spans="4:4" x14ac:dyDescent="0.35">
      <c r="D1029" s="23"/>
    </row>
    <row r="1030" spans="4:4" x14ac:dyDescent="0.35">
      <c r="D1030" s="23"/>
    </row>
    <row r="1031" spans="4:4" x14ac:dyDescent="0.35">
      <c r="D1031" s="23"/>
    </row>
    <row r="1032" spans="4:4" x14ac:dyDescent="0.35">
      <c r="D1032" s="23"/>
    </row>
    <row r="1033" spans="4:4" x14ac:dyDescent="0.35">
      <c r="D1033" s="23"/>
    </row>
    <row r="1034" spans="4:4" x14ac:dyDescent="0.35">
      <c r="D1034" s="23"/>
    </row>
    <row r="1035" spans="4:4" x14ac:dyDescent="0.35">
      <c r="D1035" s="23"/>
    </row>
    <row r="1036" spans="4:4" x14ac:dyDescent="0.35">
      <c r="D1036" s="23"/>
    </row>
    <row r="1037" spans="4:4" x14ac:dyDescent="0.35">
      <c r="D1037" s="23"/>
    </row>
    <row r="1038" spans="4:4" x14ac:dyDescent="0.35">
      <c r="D1038" s="23"/>
    </row>
    <row r="1039" spans="4:4" x14ac:dyDescent="0.35">
      <c r="D1039" s="23"/>
    </row>
    <row r="1040" spans="4:4" x14ac:dyDescent="0.35">
      <c r="D1040" s="23"/>
    </row>
    <row r="1041" spans="4:4" x14ac:dyDescent="0.35">
      <c r="D1041" s="23"/>
    </row>
    <row r="1042" spans="4:4" x14ac:dyDescent="0.35">
      <c r="D1042" s="23"/>
    </row>
    <row r="1043" spans="4:4" x14ac:dyDescent="0.35">
      <c r="D1043" s="23"/>
    </row>
    <row r="1044" spans="4:4" x14ac:dyDescent="0.35">
      <c r="D1044" s="23"/>
    </row>
    <row r="1045" spans="4:4" x14ac:dyDescent="0.35">
      <c r="D1045" s="23"/>
    </row>
    <row r="1046" spans="4:4" x14ac:dyDescent="0.35">
      <c r="D1046" s="23"/>
    </row>
    <row r="1047" spans="4:4" x14ac:dyDescent="0.35">
      <c r="D1047" s="23"/>
    </row>
    <row r="1048" spans="4:4" x14ac:dyDescent="0.35">
      <c r="D1048" s="23"/>
    </row>
    <row r="1049" spans="4:4" x14ac:dyDescent="0.35">
      <c r="D1049" s="23"/>
    </row>
    <row r="1050" spans="4:4" x14ac:dyDescent="0.35">
      <c r="D1050" s="23"/>
    </row>
    <row r="1051" spans="4:4" x14ac:dyDescent="0.35">
      <c r="D1051" s="23"/>
    </row>
    <row r="1052" spans="4:4" x14ac:dyDescent="0.35">
      <c r="D1052" s="23"/>
    </row>
    <row r="1053" spans="4:4" x14ac:dyDescent="0.35">
      <c r="D1053" s="23"/>
    </row>
    <row r="1054" spans="4:4" x14ac:dyDescent="0.35">
      <c r="D1054" s="23"/>
    </row>
    <row r="1055" spans="4:4" x14ac:dyDescent="0.35">
      <c r="D1055" s="23"/>
    </row>
    <row r="1056" spans="4:4" x14ac:dyDescent="0.35">
      <c r="D1056" s="23"/>
    </row>
    <row r="1057" spans="4:4" x14ac:dyDescent="0.35">
      <c r="D1057" s="23"/>
    </row>
    <row r="1058" spans="4:4" x14ac:dyDescent="0.35">
      <c r="D1058" s="23"/>
    </row>
    <row r="1059" spans="4:4" x14ac:dyDescent="0.35">
      <c r="D1059" s="23"/>
    </row>
    <row r="1060" spans="4:4" x14ac:dyDescent="0.35">
      <c r="D1060" s="23"/>
    </row>
    <row r="1061" spans="4:4" x14ac:dyDescent="0.35">
      <c r="D1061" s="23"/>
    </row>
    <row r="1062" spans="4:4" x14ac:dyDescent="0.35">
      <c r="D1062" s="23"/>
    </row>
    <row r="1063" spans="4:4" x14ac:dyDescent="0.35">
      <c r="D1063" s="23"/>
    </row>
    <row r="1064" spans="4:4" x14ac:dyDescent="0.35">
      <c r="D1064" s="23"/>
    </row>
    <row r="1065" spans="4:4" x14ac:dyDescent="0.35">
      <c r="D1065" s="23"/>
    </row>
    <row r="1066" spans="4:4" x14ac:dyDescent="0.35">
      <c r="D1066" s="23"/>
    </row>
    <row r="1067" spans="4:4" x14ac:dyDescent="0.35">
      <c r="D1067" s="23"/>
    </row>
    <row r="1068" spans="4:4" x14ac:dyDescent="0.35">
      <c r="D1068" s="23"/>
    </row>
    <row r="1069" spans="4:4" x14ac:dyDescent="0.35">
      <c r="D1069" s="23"/>
    </row>
    <row r="1070" spans="4:4" x14ac:dyDescent="0.35">
      <c r="D1070" s="23"/>
    </row>
    <row r="1071" spans="4:4" x14ac:dyDescent="0.35">
      <c r="D1071" s="23"/>
    </row>
    <row r="1072" spans="4:4" x14ac:dyDescent="0.35">
      <c r="D1072" s="23"/>
    </row>
    <row r="1073" spans="4:4" x14ac:dyDescent="0.35">
      <c r="D1073" s="23"/>
    </row>
    <row r="1074" spans="4:4" x14ac:dyDescent="0.35">
      <c r="D1074" s="23"/>
    </row>
    <row r="1075" spans="4:4" x14ac:dyDescent="0.35">
      <c r="D1075" s="23"/>
    </row>
    <row r="1076" spans="4:4" x14ac:dyDescent="0.35">
      <c r="D1076" s="23"/>
    </row>
    <row r="1077" spans="4:4" x14ac:dyDescent="0.35">
      <c r="D1077" s="23"/>
    </row>
    <row r="1078" spans="4:4" x14ac:dyDescent="0.35">
      <c r="D1078" s="23"/>
    </row>
    <row r="1079" spans="4:4" x14ac:dyDescent="0.35">
      <c r="D1079" s="23"/>
    </row>
    <row r="1080" spans="4:4" x14ac:dyDescent="0.35">
      <c r="D1080" s="23"/>
    </row>
    <row r="1081" spans="4:4" x14ac:dyDescent="0.35">
      <c r="D1081" s="23"/>
    </row>
    <row r="1082" spans="4:4" x14ac:dyDescent="0.35">
      <c r="D1082" s="23"/>
    </row>
    <row r="1083" spans="4:4" x14ac:dyDescent="0.35">
      <c r="D1083" s="23"/>
    </row>
    <row r="1084" spans="4:4" x14ac:dyDescent="0.35">
      <c r="D1084" s="23"/>
    </row>
    <row r="1085" spans="4:4" x14ac:dyDescent="0.35">
      <c r="D1085" s="23"/>
    </row>
    <row r="1086" spans="4:4" x14ac:dyDescent="0.35">
      <c r="D1086" s="23"/>
    </row>
    <row r="1087" spans="4:4" x14ac:dyDescent="0.35">
      <c r="D1087" s="23"/>
    </row>
    <row r="1088" spans="4:4" x14ac:dyDescent="0.35">
      <c r="D1088" s="23"/>
    </row>
    <row r="1089" spans="4:4" x14ac:dyDescent="0.35">
      <c r="D1089" s="23"/>
    </row>
    <row r="1090" spans="4:4" x14ac:dyDescent="0.35">
      <c r="D1090" s="23"/>
    </row>
    <row r="1091" spans="4:4" x14ac:dyDescent="0.35">
      <c r="D1091" s="23"/>
    </row>
    <row r="1092" spans="4:4" x14ac:dyDescent="0.35">
      <c r="D1092" s="23"/>
    </row>
    <row r="1093" spans="4:4" x14ac:dyDescent="0.35">
      <c r="D1093" s="23"/>
    </row>
    <row r="1094" spans="4:4" x14ac:dyDescent="0.35">
      <c r="D1094" s="23"/>
    </row>
    <row r="1095" spans="4:4" x14ac:dyDescent="0.35">
      <c r="D1095" s="23"/>
    </row>
    <row r="1096" spans="4:4" x14ac:dyDescent="0.35">
      <c r="D1096" s="23"/>
    </row>
    <row r="1097" spans="4:4" x14ac:dyDescent="0.35">
      <c r="D1097" s="23"/>
    </row>
    <row r="1098" spans="4:4" x14ac:dyDescent="0.35">
      <c r="D1098" s="23"/>
    </row>
    <row r="1099" spans="4:4" x14ac:dyDescent="0.35">
      <c r="D1099" s="23"/>
    </row>
    <row r="1100" spans="4:4" x14ac:dyDescent="0.35">
      <c r="D1100" s="23"/>
    </row>
    <row r="1101" spans="4:4" x14ac:dyDescent="0.35">
      <c r="D1101" s="23"/>
    </row>
    <row r="1102" spans="4:4" x14ac:dyDescent="0.35">
      <c r="D1102" s="23"/>
    </row>
    <row r="1103" spans="4:4" x14ac:dyDescent="0.35">
      <c r="D1103" s="23"/>
    </row>
    <row r="1104" spans="4:4" x14ac:dyDescent="0.35">
      <c r="D1104" s="23"/>
    </row>
    <row r="1105" spans="4:4" x14ac:dyDescent="0.35">
      <c r="D1105" s="23"/>
    </row>
    <row r="1106" spans="4:4" x14ac:dyDescent="0.35">
      <c r="D1106" s="23"/>
    </row>
    <row r="1107" spans="4:4" x14ac:dyDescent="0.35">
      <c r="D1107" s="23"/>
    </row>
    <row r="1108" spans="4:4" x14ac:dyDescent="0.35">
      <c r="D1108" s="23"/>
    </row>
    <row r="1109" spans="4:4" x14ac:dyDescent="0.35">
      <c r="D1109" s="23"/>
    </row>
    <row r="1110" spans="4:4" x14ac:dyDescent="0.35">
      <c r="D1110" s="23"/>
    </row>
    <row r="1111" spans="4:4" x14ac:dyDescent="0.35">
      <c r="D1111" s="23"/>
    </row>
    <row r="1112" spans="4:4" x14ac:dyDescent="0.35">
      <c r="D1112" s="23"/>
    </row>
    <row r="1113" spans="4:4" x14ac:dyDescent="0.35">
      <c r="D1113" s="23"/>
    </row>
    <row r="1114" spans="4:4" x14ac:dyDescent="0.35">
      <c r="D1114" s="23"/>
    </row>
    <row r="1115" spans="4:4" x14ac:dyDescent="0.35">
      <c r="D1115" s="23"/>
    </row>
    <row r="1116" spans="4:4" x14ac:dyDescent="0.35">
      <c r="D1116" s="23"/>
    </row>
    <row r="1117" spans="4:4" x14ac:dyDescent="0.35">
      <c r="D1117" s="23"/>
    </row>
    <row r="1118" spans="4:4" x14ac:dyDescent="0.35">
      <c r="D1118" s="23"/>
    </row>
    <row r="1119" spans="4:4" x14ac:dyDescent="0.35">
      <c r="D1119" s="23"/>
    </row>
    <row r="1120" spans="4:4" x14ac:dyDescent="0.35">
      <c r="D1120" s="23"/>
    </row>
    <row r="1121" spans="4:4" x14ac:dyDescent="0.35">
      <c r="D1121" s="23"/>
    </row>
    <row r="1122" spans="4:4" x14ac:dyDescent="0.35">
      <c r="D1122" s="23"/>
    </row>
    <row r="1123" spans="4:4" x14ac:dyDescent="0.35">
      <c r="D1123" s="23"/>
    </row>
    <row r="1124" spans="4:4" x14ac:dyDescent="0.35">
      <c r="D1124" s="23"/>
    </row>
    <row r="1125" spans="4:4" x14ac:dyDescent="0.35">
      <c r="D1125" s="23"/>
    </row>
    <row r="1126" spans="4:4" x14ac:dyDescent="0.35">
      <c r="D1126" s="23"/>
    </row>
    <row r="1127" spans="4:4" x14ac:dyDescent="0.35">
      <c r="D1127" s="23"/>
    </row>
    <row r="1128" spans="4:4" x14ac:dyDescent="0.35">
      <c r="D1128" s="23"/>
    </row>
    <row r="1129" spans="4:4" x14ac:dyDescent="0.35">
      <c r="D1129" s="23"/>
    </row>
    <row r="1130" spans="4:4" x14ac:dyDescent="0.35">
      <c r="D1130" s="23"/>
    </row>
    <row r="1131" spans="4:4" x14ac:dyDescent="0.35">
      <c r="D1131" s="23"/>
    </row>
    <row r="1132" spans="4:4" x14ac:dyDescent="0.35">
      <c r="D1132" s="23"/>
    </row>
    <row r="1133" spans="4:4" x14ac:dyDescent="0.35">
      <c r="D1133" s="23"/>
    </row>
    <row r="1134" spans="4:4" x14ac:dyDescent="0.35">
      <c r="D1134" s="23"/>
    </row>
    <row r="1135" spans="4:4" x14ac:dyDescent="0.35">
      <c r="D1135" s="23"/>
    </row>
    <row r="1136" spans="4:4" x14ac:dyDescent="0.35">
      <c r="D1136" s="23"/>
    </row>
    <row r="1137" spans="4:4" x14ac:dyDescent="0.35">
      <c r="D1137" s="23"/>
    </row>
    <row r="1138" spans="4:4" x14ac:dyDescent="0.35">
      <c r="D1138" s="23"/>
    </row>
    <row r="1139" spans="4:4" x14ac:dyDescent="0.35">
      <c r="D1139" s="23"/>
    </row>
    <row r="1140" spans="4:4" x14ac:dyDescent="0.35">
      <c r="D1140" s="23"/>
    </row>
    <row r="1141" spans="4:4" x14ac:dyDescent="0.35">
      <c r="D1141" s="23"/>
    </row>
    <row r="1142" spans="4:4" x14ac:dyDescent="0.35">
      <c r="D1142" s="23"/>
    </row>
    <row r="1143" spans="4:4" x14ac:dyDescent="0.35">
      <c r="D1143" s="23"/>
    </row>
    <row r="1144" spans="4:4" x14ac:dyDescent="0.35">
      <c r="D1144" s="23"/>
    </row>
    <row r="1145" spans="4:4" x14ac:dyDescent="0.35">
      <c r="D1145" s="23"/>
    </row>
    <row r="1146" spans="4:4" x14ac:dyDescent="0.35">
      <c r="D1146" s="23"/>
    </row>
    <row r="1147" spans="4:4" x14ac:dyDescent="0.35">
      <c r="D1147" s="23"/>
    </row>
    <row r="1148" spans="4:4" x14ac:dyDescent="0.35">
      <c r="D1148" s="23"/>
    </row>
    <row r="1149" spans="4:4" x14ac:dyDescent="0.35">
      <c r="D1149" s="23"/>
    </row>
    <row r="1150" spans="4:4" x14ac:dyDescent="0.35">
      <c r="D1150" s="23"/>
    </row>
    <row r="1151" spans="4:4" x14ac:dyDescent="0.35">
      <c r="D1151" s="23"/>
    </row>
    <row r="1152" spans="4:4" x14ac:dyDescent="0.35">
      <c r="D1152" s="23"/>
    </row>
    <row r="1153" spans="4:4" x14ac:dyDescent="0.35">
      <c r="D1153" s="23"/>
    </row>
    <row r="1154" spans="4:4" x14ac:dyDescent="0.35">
      <c r="D1154" s="23"/>
    </row>
    <row r="1155" spans="4:4" x14ac:dyDescent="0.35">
      <c r="D1155" s="23"/>
    </row>
    <row r="1156" spans="4:4" x14ac:dyDescent="0.35">
      <c r="D1156" s="23"/>
    </row>
    <row r="1157" spans="4:4" x14ac:dyDescent="0.35">
      <c r="D1157" s="23"/>
    </row>
    <row r="1158" spans="4:4" x14ac:dyDescent="0.35">
      <c r="D1158" s="23"/>
    </row>
    <row r="1159" spans="4:4" x14ac:dyDescent="0.35">
      <c r="D1159" s="23"/>
    </row>
    <row r="1160" spans="4:4" x14ac:dyDescent="0.35">
      <c r="D1160" s="23"/>
    </row>
    <row r="1161" spans="4:4" x14ac:dyDescent="0.35">
      <c r="D1161" s="23"/>
    </row>
    <row r="1162" spans="4:4" x14ac:dyDescent="0.35">
      <c r="D1162" s="23"/>
    </row>
    <row r="1163" spans="4:4" x14ac:dyDescent="0.35">
      <c r="D1163" s="23"/>
    </row>
    <row r="1164" spans="4:4" x14ac:dyDescent="0.35">
      <c r="D1164" s="23"/>
    </row>
    <row r="1165" spans="4:4" x14ac:dyDescent="0.35">
      <c r="D1165" s="23"/>
    </row>
    <row r="1166" spans="4:4" x14ac:dyDescent="0.35">
      <c r="D1166" s="23"/>
    </row>
    <row r="1167" spans="4:4" x14ac:dyDescent="0.35">
      <c r="D1167" s="23"/>
    </row>
    <row r="1168" spans="4:4" x14ac:dyDescent="0.35">
      <c r="D1168" s="23"/>
    </row>
    <row r="1169" spans="4:4" x14ac:dyDescent="0.35">
      <c r="D1169" s="23"/>
    </row>
    <row r="1170" spans="4:4" x14ac:dyDescent="0.35">
      <c r="D1170" s="23"/>
    </row>
    <row r="1171" spans="4:4" x14ac:dyDescent="0.35">
      <c r="D1171" s="23"/>
    </row>
    <row r="1172" spans="4:4" x14ac:dyDescent="0.35">
      <c r="D1172" s="23"/>
    </row>
    <row r="1173" spans="4:4" x14ac:dyDescent="0.35">
      <c r="D1173" s="23"/>
    </row>
    <row r="1174" spans="4:4" x14ac:dyDescent="0.35">
      <c r="D1174" s="23"/>
    </row>
    <row r="1175" spans="4:4" x14ac:dyDescent="0.35">
      <c r="D1175" s="23"/>
    </row>
    <row r="1176" spans="4:4" x14ac:dyDescent="0.35">
      <c r="D1176" s="23"/>
    </row>
    <row r="1177" spans="4:4" x14ac:dyDescent="0.35">
      <c r="D1177" s="23"/>
    </row>
    <row r="1178" spans="4:4" x14ac:dyDescent="0.35">
      <c r="D1178" s="23"/>
    </row>
    <row r="1179" spans="4:4" x14ac:dyDescent="0.35">
      <c r="D1179" s="23"/>
    </row>
    <row r="1180" spans="4:4" x14ac:dyDescent="0.35">
      <c r="D1180" s="23"/>
    </row>
    <row r="1181" spans="4:4" x14ac:dyDescent="0.35">
      <c r="D1181" s="23"/>
    </row>
    <row r="1182" spans="4:4" x14ac:dyDescent="0.35">
      <c r="D1182" s="23"/>
    </row>
    <row r="1183" spans="4:4" x14ac:dyDescent="0.35">
      <c r="D1183" s="23"/>
    </row>
    <row r="1184" spans="4:4" x14ac:dyDescent="0.35">
      <c r="D1184" s="23"/>
    </row>
    <row r="1185" spans="4:4" x14ac:dyDescent="0.35">
      <c r="D1185" s="23"/>
    </row>
    <row r="1186" spans="4:4" x14ac:dyDescent="0.35">
      <c r="D1186" s="23"/>
    </row>
    <row r="1187" spans="4:4" x14ac:dyDescent="0.35">
      <c r="D1187" s="23"/>
    </row>
    <row r="1188" spans="4:4" x14ac:dyDescent="0.35">
      <c r="D1188" s="23"/>
    </row>
    <row r="1189" spans="4:4" x14ac:dyDescent="0.35">
      <c r="D1189" s="23"/>
    </row>
    <row r="1190" spans="4:4" x14ac:dyDescent="0.35">
      <c r="D1190" s="23"/>
    </row>
    <row r="1191" spans="4:4" x14ac:dyDescent="0.35">
      <c r="D1191" s="23"/>
    </row>
    <row r="1192" spans="4:4" x14ac:dyDescent="0.35">
      <c r="D1192" s="23"/>
    </row>
    <row r="1193" spans="4:4" x14ac:dyDescent="0.35">
      <c r="D1193" s="23"/>
    </row>
    <row r="1194" spans="4:4" x14ac:dyDescent="0.35">
      <c r="D1194" s="23"/>
    </row>
    <row r="1195" spans="4:4" x14ac:dyDescent="0.35">
      <c r="D1195" s="23"/>
    </row>
    <row r="1196" spans="4:4" x14ac:dyDescent="0.35">
      <c r="D1196" s="23"/>
    </row>
    <row r="1197" spans="4:4" x14ac:dyDescent="0.35">
      <c r="D1197" s="23"/>
    </row>
    <row r="1198" spans="4:4" x14ac:dyDescent="0.35">
      <c r="D1198" s="23"/>
    </row>
    <row r="1199" spans="4:4" x14ac:dyDescent="0.35">
      <c r="D1199" s="23"/>
    </row>
    <row r="1200" spans="4:4" x14ac:dyDescent="0.35">
      <c r="D1200" s="23"/>
    </row>
    <row r="1201" spans="4:4" x14ac:dyDescent="0.35">
      <c r="D1201" s="23"/>
    </row>
    <row r="1202" spans="4:4" x14ac:dyDescent="0.35">
      <c r="D1202" s="23"/>
    </row>
    <row r="1203" spans="4:4" x14ac:dyDescent="0.35">
      <c r="D1203" s="23"/>
    </row>
    <row r="1204" spans="4:4" x14ac:dyDescent="0.35">
      <c r="D1204" s="23"/>
    </row>
    <row r="1205" spans="4:4" x14ac:dyDescent="0.35">
      <c r="D1205" s="23"/>
    </row>
    <row r="1206" spans="4:4" x14ac:dyDescent="0.35">
      <c r="D1206" s="23"/>
    </row>
    <row r="1207" spans="4:4" x14ac:dyDescent="0.35">
      <c r="D1207" s="23"/>
    </row>
    <row r="1208" spans="4:4" x14ac:dyDescent="0.35">
      <c r="D1208" s="23"/>
    </row>
    <row r="1209" spans="4:4" x14ac:dyDescent="0.35">
      <c r="D1209" s="23"/>
    </row>
    <row r="1210" spans="4:4" x14ac:dyDescent="0.35">
      <c r="D1210" s="23"/>
    </row>
    <row r="1211" spans="4:4" x14ac:dyDescent="0.35">
      <c r="D1211" s="23"/>
    </row>
    <row r="1212" spans="4:4" x14ac:dyDescent="0.35">
      <c r="D1212" s="23"/>
    </row>
    <row r="1213" spans="4:4" x14ac:dyDescent="0.35">
      <c r="D1213" s="23"/>
    </row>
    <row r="1214" spans="4:4" x14ac:dyDescent="0.35">
      <c r="D1214" s="23"/>
    </row>
    <row r="1215" spans="4:4" x14ac:dyDescent="0.35">
      <c r="D1215" s="23"/>
    </row>
    <row r="1216" spans="4:4" x14ac:dyDescent="0.35">
      <c r="D1216" s="23"/>
    </row>
    <row r="1217" spans="4:4" x14ac:dyDescent="0.35">
      <c r="D1217" s="23"/>
    </row>
    <row r="1218" spans="4:4" x14ac:dyDescent="0.35">
      <c r="D1218" s="23"/>
    </row>
    <row r="1219" spans="4:4" x14ac:dyDescent="0.35">
      <c r="D1219" s="23"/>
    </row>
    <row r="1220" spans="4:4" x14ac:dyDescent="0.35">
      <c r="D1220" s="23"/>
    </row>
    <row r="1221" spans="4:4" x14ac:dyDescent="0.35">
      <c r="D1221" s="23"/>
    </row>
    <row r="1222" spans="4:4" x14ac:dyDescent="0.35">
      <c r="D1222" s="23"/>
    </row>
    <row r="1223" spans="4:4" x14ac:dyDescent="0.35">
      <c r="D1223" s="23"/>
    </row>
    <row r="1224" spans="4:4" x14ac:dyDescent="0.35">
      <c r="D1224" s="23"/>
    </row>
    <row r="1225" spans="4:4" x14ac:dyDescent="0.35">
      <c r="D1225" s="23"/>
    </row>
    <row r="1226" spans="4:4" x14ac:dyDescent="0.35">
      <c r="D1226" s="23"/>
    </row>
    <row r="1227" spans="4:4" x14ac:dyDescent="0.35">
      <c r="D1227" s="23"/>
    </row>
    <row r="1228" spans="4:4" x14ac:dyDescent="0.35">
      <c r="D1228" s="23"/>
    </row>
    <row r="1229" spans="4:4" x14ac:dyDescent="0.35">
      <c r="D1229" s="23"/>
    </row>
    <row r="1230" spans="4:4" x14ac:dyDescent="0.35">
      <c r="D1230" s="23"/>
    </row>
    <row r="1231" spans="4:4" x14ac:dyDescent="0.35">
      <c r="D1231" s="23"/>
    </row>
    <row r="1232" spans="4:4" x14ac:dyDescent="0.35">
      <c r="D1232" s="23"/>
    </row>
    <row r="1233" spans="4:4" x14ac:dyDescent="0.35">
      <c r="D1233" s="23"/>
    </row>
    <row r="1234" spans="4:4" x14ac:dyDescent="0.35">
      <c r="D1234" s="23"/>
    </row>
    <row r="1235" spans="4:4" x14ac:dyDescent="0.35">
      <c r="D1235" s="23"/>
    </row>
    <row r="1236" spans="4:4" x14ac:dyDescent="0.35">
      <c r="D1236" s="23"/>
    </row>
    <row r="1237" spans="4:4" x14ac:dyDescent="0.35">
      <c r="D1237" s="23"/>
    </row>
    <row r="1238" spans="4:4" x14ac:dyDescent="0.35">
      <c r="D1238" s="23"/>
    </row>
    <row r="1239" spans="4:4" x14ac:dyDescent="0.35">
      <c r="D1239" s="23"/>
    </row>
    <row r="1240" spans="4:4" x14ac:dyDescent="0.35">
      <c r="D1240" s="23"/>
    </row>
    <row r="1241" spans="4:4" x14ac:dyDescent="0.35">
      <c r="D1241" s="23"/>
    </row>
    <row r="1242" spans="4:4" x14ac:dyDescent="0.35">
      <c r="D1242" s="23"/>
    </row>
    <row r="1243" spans="4:4" x14ac:dyDescent="0.35">
      <c r="D1243" s="23"/>
    </row>
    <row r="1244" spans="4:4" x14ac:dyDescent="0.35">
      <c r="D1244" s="23"/>
    </row>
    <row r="1245" spans="4:4" x14ac:dyDescent="0.35">
      <c r="D1245" s="23"/>
    </row>
    <row r="1246" spans="4:4" x14ac:dyDescent="0.35">
      <c r="D1246" s="23"/>
    </row>
    <row r="1247" spans="4:4" x14ac:dyDescent="0.35">
      <c r="D1247" s="23"/>
    </row>
    <row r="1248" spans="4:4" x14ac:dyDescent="0.35">
      <c r="D1248" s="23"/>
    </row>
    <row r="1249" spans="4:4" x14ac:dyDescent="0.35">
      <c r="D1249" s="23"/>
    </row>
    <row r="1250" spans="4:4" x14ac:dyDescent="0.35">
      <c r="D1250" s="23"/>
    </row>
    <row r="1251" spans="4:4" x14ac:dyDescent="0.35">
      <c r="D1251" s="23"/>
    </row>
    <row r="1252" spans="4:4" x14ac:dyDescent="0.35">
      <c r="D1252" s="23"/>
    </row>
    <row r="1253" spans="4:4" x14ac:dyDescent="0.35">
      <c r="D1253" s="23"/>
    </row>
    <row r="1254" spans="4:4" x14ac:dyDescent="0.35">
      <c r="D1254" s="23"/>
    </row>
    <row r="1255" spans="4:4" x14ac:dyDescent="0.35">
      <c r="D1255" s="23"/>
    </row>
    <row r="1256" spans="4:4" x14ac:dyDescent="0.35">
      <c r="D1256" s="23"/>
    </row>
    <row r="1257" spans="4:4" x14ac:dyDescent="0.35">
      <c r="D1257" s="23"/>
    </row>
    <row r="1258" spans="4:4" x14ac:dyDescent="0.35">
      <c r="D1258" s="23"/>
    </row>
    <row r="1259" spans="4:4" x14ac:dyDescent="0.35">
      <c r="D1259" s="23"/>
    </row>
    <row r="1260" spans="4:4" x14ac:dyDescent="0.35">
      <c r="D1260" s="23"/>
    </row>
    <row r="1261" spans="4:4" x14ac:dyDescent="0.35">
      <c r="D1261" s="23"/>
    </row>
    <row r="1262" spans="4:4" x14ac:dyDescent="0.35">
      <c r="D1262" s="23"/>
    </row>
    <row r="1263" spans="4:4" x14ac:dyDescent="0.35">
      <c r="D1263" s="23"/>
    </row>
    <row r="1264" spans="4:4" x14ac:dyDescent="0.35">
      <c r="D1264" s="23"/>
    </row>
    <row r="1265" spans="4:4" x14ac:dyDescent="0.35">
      <c r="D1265" s="23"/>
    </row>
    <row r="1266" spans="4:4" x14ac:dyDescent="0.35">
      <c r="D1266" s="23"/>
    </row>
    <row r="1267" spans="4:4" x14ac:dyDescent="0.35">
      <c r="D1267" s="23"/>
    </row>
    <row r="1268" spans="4:4" x14ac:dyDescent="0.35">
      <c r="D1268" s="23"/>
    </row>
    <row r="1269" spans="4:4" x14ac:dyDescent="0.35">
      <c r="D1269" s="23"/>
    </row>
    <row r="1270" spans="4:4" x14ac:dyDescent="0.35">
      <c r="D1270" s="23"/>
    </row>
    <row r="1271" spans="4:4" x14ac:dyDescent="0.35">
      <c r="D1271" s="23"/>
    </row>
    <row r="1272" spans="4:4" x14ac:dyDescent="0.35">
      <c r="D1272" s="23"/>
    </row>
    <row r="1273" spans="4:4" x14ac:dyDescent="0.35">
      <c r="D1273" s="23"/>
    </row>
    <row r="1274" spans="4:4" x14ac:dyDescent="0.35">
      <c r="D1274" s="23"/>
    </row>
    <row r="1275" spans="4:4" x14ac:dyDescent="0.35">
      <c r="D1275" s="23"/>
    </row>
    <row r="1276" spans="4:4" x14ac:dyDescent="0.35">
      <c r="D1276" s="23"/>
    </row>
    <row r="1277" spans="4:4" x14ac:dyDescent="0.35">
      <c r="D1277" s="23"/>
    </row>
    <row r="1278" spans="4:4" x14ac:dyDescent="0.35">
      <c r="D1278" s="23"/>
    </row>
    <row r="1279" spans="4:4" x14ac:dyDescent="0.35">
      <c r="D1279" s="23"/>
    </row>
    <row r="1280" spans="4:4" x14ac:dyDescent="0.35">
      <c r="D1280" s="23"/>
    </row>
    <row r="1281" spans="4:4" x14ac:dyDescent="0.35">
      <c r="D1281" s="23"/>
    </row>
    <row r="1282" spans="4:4" x14ac:dyDescent="0.35">
      <c r="D1282" s="23"/>
    </row>
    <row r="1283" spans="4:4" x14ac:dyDescent="0.35">
      <c r="D1283" s="23"/>
    </row>
    <row r="1284" spans="4:4" x14ac:dyDescent="0.35">
      <c r="D1284" s="23"/>
    </row>
    <row r="1285" spans="4:4" x14ac:dyDescent="0.35">
      <c r="D1285" s="23"/>
    </row>
    <row r="1286" spans="4:4" x14ac:dyDescent="0.35">
      <c r="D1286" s="23"/>
    </row>
  </sheetData>
  <mergeCells count="80">
    <mergeCell ref="F17:F22"/>
    <mergeCell ref="F10:F12"/>
    <mergeCell ref="G62:G68"/>
    <mergeCell ref="G70:G74"/>
    <mergeCell ref="F4:F6"/>
    <mergeCell ref="F41:F43"/>
    <mergeCell ref="F44:F45"/>
    <mergeCell ref="F48:F50"/>
    <mergeCell ref="F33:F34"/>
    <mergeCell ref="F35:F36"/>
    <mergeCell ref="D8:D9"/>
    <mergeCell ref="E8:E9"/>
    <mergeCell ref="F8:F9"/>
    <mergeCell ref="G4:G6"/>
    <mergeCell ref="B1:H1"/>
    <mergeCell ref="B8:B9"/>
    <mergeCell ref="H4:H6"/>
    <mergeCell ref="G8:G12"/>
    <mergeCell ref="G30:G31"/>
    <mergeCell ref="G52:G60"/>
    <mergeCell ref="H10:H12"/>
    <mergeCell ref="H13:H15"/>
    <mergeCell ref="G17:G22"/>
    <mergeCell ref="H25:H27"/>
    <mergeCell ref="G33:G39"/>
    <mergeCell ref="H35:H36"/>
    <mergeCell ref="G41:G50"/>
    <mergeCell ref="G24:G28"/>
    <mergeCell ref="A29:A31"/>
    <mergeCell ref="A32:A39"/>
    <mergeCell ref="B35:B37"/>
    <mergeCell ref="C35:C37"/>
    <mergeCell ref="B33:B34"/>
    <mergeCell ref="A40:A50"/>
    <mergeCell ref="C70:C71"/>
    <mergeCell ref="B70:B71"/>
    <mergeCell ref="B52:B54"/>
    <mergeCell ref="B55:B56"/>
    <mergeCell ref="A61:A68"/>
    <mergeCell ref="B64:B65"/>
    <mergeCell ref="C64:C65"/>
    <mergeCell ref="C57:C58"/>
    <mergeCell ref="A51:A60"/>
    <mergeCell ref="A69:A74"/>
    <mergeCell ref="C52:C54"/>
    <mergeCell ref="C55:C56"/>
    <mergeCell ref="C41:C43"/>
    <mergeCell ref="B41:B43"/>
    <mergeCell ref="B44:B45"/>
    <mergeCell ref="A16:A22"/>
    <mergeCell ref="B17:B18"/>
    <mergeCell ref="C17:C18"/>
    <mergeCell ref="A23:A28"/>
    <mergeCell ref="B21:B22"/>
    <mergeCell ref="C21:C22"/>
    <mergeCell ref="C19:C20"/>
    <mergeCell ref="B19:B20"/>
    <mergeCell ref="B4:B6"/>
    <mergeCell ref="C4:C6"/>
    <mergeCell ref="A7:A15"/>
    <mergeCell ref="B10:B12"/>
    <mergeCell ref="C10:C12"/>
    <mergeCell ref="A3:A6"/>
    <mergeCell ref="C8:C9"/>
    <mergeCell ref="F73:F74"/>
    <mergeCell ref="F57:F58"/>
    <mergeCell ref="F24:F28"/>
    <mergeCell ref="C33:C34"/>
    <mergeCell ref="B57:B58"/>
    <mergeCell ref="C73:C74"/>
    <mergeCell ref="B73:B74"/>
    <mergeCell ref="B48:B50"/>
    <mergeCell ref="C48:C50"/>
    <mergeCell ref="B25:B27"/>
    <mergeCell ref="C25:C27"/>
    <mergeCell ref="F30:F31"/>
    <mergeCell ref="C44:C45"/>
    <mergeCell ref="F70:F71"/>
    <mergeCell ref="F52:F54"/>
    <mergeCell ref="F55:F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00DA-7C6E-4668-BD95-5C51818E319D}">
  <dimension ref="A1:I17"/>
  <sheetViews>
    <sheetView topLeftCell="D1" zoomScale="38" zoomScaleNormal="75" workbookViewId="0">
      <selection activeCell="F3" sqref="F3"/>
    </sheetView>
  </sheetViews>
  <sheetFormatPr baseColWidth="10" defaultColWidth="10.81640625" defaultRowHeight="14.5" x14ac:dyDescent="0.35"/>
  <cols>
    <col min="1" max="1" width="15" style="23" customWidth="1"/>
    <col min="2" max="2" width="5.26953125" style="23" customWidth="1"/>
    <col min="3" max="3" width="24.54296875" style="23" customWidth="1"/>
    <col min="4" max="4" width="63.81640625" style="23" customWidth="1"/>
    <col min="5" max="5" width="43.1796875" style="23" customWidth="1"/>
    <col min="6" max="6" width="23.81640625" style="23" customWidth="1"/>
    <col min="7" max="7" width="61.81640625" style="23" customWidth="1"/>
    <col min="8" max="8" width="33.1796875" style="23" customWidth="1"/>
    <col min="9" max="16384" width="10.81640625" style="23"/>
  </cols>
  <sheetData>
    <row r="1" spans="1:9" ht="87" customHeight="1" x14ac:dyDescent="0.35">
      <c r="B1" s="103" t="s">
        <v>0</v>
      </c>
      <c r="C1" s="103"/>
      <c r="D1" s="103"/>
      <c r="E1" s="103"/>
      <c r="F1" s="103"/>
      <c r="G1" s="103"/>
      <c r="H1" s="103"/>
      <c r="I1" s="96"/>
    </row>
    <row r="2" spans="1:9" ht="15" thickBot="1" x14ac:dyDescent="0.4"/>
    <row r="3" spans="1:9" ht="74.5" customHeight="1" x14ac:dyDescent="0.35">
      <c r="A3" s="104" t="s">
        <v>84</v>
      </c>
      <c r="B3" s="2" t="s">
        <v>2</v>
      </c>
      <c r="C3" s="1" t="s">
        <v>85</v>
      </c>
      <c r="D3" s="36" t="s">
        <v>86</v>
      </c>
      <c r="E3" s="1" t="s">
        <v>5</v>
      </c>
      <c r="F3" s="1" t="s">
        <v>6</v>
      </c>
      <c r="G3" s="83" t="s">
        <v>87</v>
      </c>
      <c r="H3" s="83" t="s">
        <v>8</v>
      </c>
    </row>
    <row r="4" spans="1:9" ht="51.65" customHeight="1" x14ac:dyDescent="0.35">
      <c r="A4" s="105"/>
      <c r="B4" s="127">
        <f>58+1</f>
        <v>59</v>
      </c>
      <c r="C4" s="113" t="s">
        <v>88</v>
      </c>
      <c r="D4" s="38"/>
      <c r="E4" s="49"/>
      <c r="F4" s="123"/>
      <c r="G4" s="136"/>
      <c r="H4" s="40"/>
    </row>
    <row r="5" spans="1:9" ht="50.15" customHeight="1" x14ac:dyDescent="0.35">
      <c r="A5" s="105"/>
      <c r="B5" s="112"/>
      <c r="C5" s="117"/>
      <c r="D5" s="68"/>
      <c r="E5" s="65"/>
      <c r="F5" s="121"/>
      <c r="G5" s="137"/>
      <c r="H5" s="101"/>
    </row>
    <row r="6" spans="1:9" ht="58.5" customHeight="1" x14ac:dyDescent="0.35">
      <c r="A6" s="105"/>
      <c r="B6" s="112"/>
      <c r="C6" s="117"/>
      <c r="D6" s="18"/>
      <c r="E6" s="25"/>
      <c r="F6" s="121"/>
      <c r="G6" s="137"/>
      <c r="H6" s="66"/>
    </row>
    <row r="7" spans="1:9" ht="47.15" customHeight="1" thickBot="1" x14ac:dyDescent="0.4">
      <c r="A7" s="105"/>
      <c r="B7" s="157"/>
      <c r="C7" s="109"/>
      <c r="D7" s="18"/>
      <c r="E7" s="25"/>
      <c r="F7" s="122"/>
      <c r="G7" s="143"/>
      <c r="H7" s="67"/>
    </row>
    <row r="8" spans="1:9" ht="73.5" customHeight="1" x14ac:dyDescent="0.35">
      <c r="A8" s="105"/>
      <c r="B8" s="160">
        <f>B4+1</f>
        <v>60</v>
      </c>
      <c r="C8" s="109" t="s">
        <v>89</v>
      </c>
      <c r="D8" s="26"/>
      <c r="E8" s="25"/>
      <c r="F8" s="120"/>
      <c r="G8" s="97"/>
      <c r="H8" s="178"/>
    </row>
    <row r="9" spans="1:9" ht="79.5" customHeight="1" x14ac:dyDescent="0.35">
      <c r="A9" s="105"/>
      <c r="B9" s="108"/>
      <c r="C9" s="109"/>
      <c r="D9" s="26"/>
      <c r="E9" s="25"/>
      <c r="F9" s="122"/>
      <c r="G9" s="98"/>
      <c r="H9" s="179"/>
    </row>
    <row r="10" spans="1:9" ht="62.15" customHeight="1" x14ac:dyDescent="0.35">
      <c r="A10" s="105"/>
      <c r="B10" s="46">
        <f>B8+1</f>
        <v>61</v>
      </c>
      <c r="C10" s="8" t="s">
        <v>90</v>
      </c>
      <c r="D10" s="26"/>
      <c r="E10" s="25"/>
      <c r="F10" s="25"/>
      <c r="G10" s="21"/>
      <c r="H10" s="42"/>
    </row>
    <row r="11" spans="1:9" ht="62.15" customHeight="1" thickBot="1" x14ac:dyDescent="0.4">
      <c r="A11" s="130"/>
      <c r="B11" s="5">
        <f>B10+1</f>
        <v>62</v>
      </c>
      <c r="C11" s="10" t="s">
        <v>91</v>
      </c>
      <c r="D11" s="99"/>
      <c r="E11" s="54"/>
      <c r="F11" s="28"/>
      <c r="G11" s="95"/>
      <c r="H11" s="45"/>
    </row>
    <row r="12" spans="1:9" x14ac:dyDescent="0.35">
      <c r="G12" s="61"/>
    </row>
    <row r="13" spans="1:9" x14ac:dyDescent="0.35">
      <c r="G13" s="61"/>
    </row>
    <row r="14" spans="1:9" x14ac:dyDescent="0.35">
      <c r="G14" s="61"/>
    </row>
    <row r="17" spans="7:7" x14ac:dyDescent="0.35">
      <c r="G17" s="61"/>
    </row>
  </sheetData>
  <mergeCells count="10">
    <mergeCell ref="B1:H1"/>
    <mergeCell ref="H8:H9"/>
    <mergeCell ref="F4:F7"/>
    <mergeCell ref="G4:G7"/>
    <mergeCell ref="A3:A11"/>
    <mergeCell ref="B8:B9"/>
    <mergeCell ref="C8:C9"/>
    <mergeCell ref="C4:C7"/>
    <mergeCell ref="B4:B7"/>
    <mergeCell ref="F8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F671-5F86-4FE1-BD4A-554A2A933DD1}">
  <dimension ref="A1:H39"/>
  <sheetViews>
    <sheetView topLeftCell="D2" zoomScale="45" zoomScaleNormal="75" workbookViewId="0">
      <selection activeCell="F3" sqref="F3"/>
    </sheetView>
  </sheetViews>
  <sheetFormatPr baseColWidth="10" defaultColWidth="10.81640625" defaultRowHeight="14.5" x14ac:dyDescent="0.35"/>
  <cols>
    <col min="1" max="1" width="16.81640625" style="21" customWidth="1"/>
    <col min="2" max="2" width="5.81640625" style="21" customWidth="1"/>
    <col min="3" max="3" width="36.7265625" style="21" customWidth="1"/>
    <col min="4" max="4" width="37.81640625" style="21" customWidth="1"/>
    <col min="5" max="5" width="30" style="21" customWidth="1"/>
    <col min="6" max="6" width="37.1796875" style="21" customWidth="1"/>
    <col min="7" max="7" width="52.1796875" style="21" customWidth="1"/>
    <col min="8" max="8" width="50" style="21" customWidth="1"/>
    <col min="9" max="16384" width="10.81640625" style="21"/>
  </cols>
  <sheetData>
    <row r="1" spans="1:8" ht="64.5" customHeight="1" x14ac:dyDescent="0.35">
      <c r="B1" s="103" t="s">
        <v>0</v>
      </c>
      <c r="C1" s="103"/>
      <c r="D1" s="103"/>
      <c r="E1" s="103"/>
      <c r="F1" s="103"/>
      <c r="G1" s="103"/>
      <c r="H1" s="103"/>
    </row>
    <row r="2" spans="1:8" ht="15" thickBot="1" x14ac:dyDescent="0.4"/>
    <row r="3" spans="1:8" ht="56.5" customHeight="1" x14ac:dyDescent="0.35">
      <c r="A3" s="104" t="s">
        <v>92</v>
      </c>
      <c r="B3" s="2" t="s">
        <v>2</v>
      </c>
      <c r="C3" s="1" t="s">
        <v>3</v>
      </c>
      <c r="D3" s="36" t="s">
        <v>4</v>
      </c>
      <c r="E3" s="1" t="s">
        <v>5</v>
      </c>
      <c r="F3" s="1" t="s">
        <v>6</v>
      </c>
      <c r="G3" s="60" t="s">
        <v>87</v>
      </c>
      <c r="H3" s="60" t="s">
        <v>8</v>
      </c>
    </row>
    <row r="4" spans="1:8" ht="110.15" customHeight="1" thickBot="1" x14ac:dyDescent="0.4">
      <c r="A4" s="126"/>
      <c r="B4" s="32">
        <v>63</v>
      </c>
      <c r="C4" s="37" t="s">
        <v>93</v>
      </c>
      <c r="D4" s="38"/>
      <c r="E4" s="39"/>
      <c r="F4" s="147"/>
      <c r="G4" s="39"/>
      <c r="H4" s="86"/>
    </row>
    <row r="5" spans="1:8" ht="53.15" customHeight="1" thickBot="1" x14ac:dyDescent="0.4">
      <c r="A5" s="126"/>
      <c r="B5" s="112">
        <f>B4+1</f>
        <v>64</v>
      </c>
      <c r="C5" s="155" t="s">
        <v>94</v>
      </c>
      <c r="D5" s="18"/>
      <c r="E5" s="24"/>
      <c r="F5" s="148"/>
      <c r="G5" s="24"/>
      <c r="H5" s="79"/>
    </row>
    <row r="6" spans="1:8" ht="52.5" customHeight="1" thickBot="1" x14ac:dyDescent="0.4">
      <c r="A6" s="126"/>
      <c r="B6" s="112"/>
      <c r="C6" s="155"/>
      <c r="D6" s="18"/>
      <c r="E6" s="24"/>
      <c r="F6" s="148"/>
      <c r="G6" s="24"/>
      <c r="H6" s="42"/>
    </row>
    <row r="7" spans="1:8" ht="45" customHeight="1" thickBot="1" x14ac:dyDescent="0.4">
      <c r="A7" s="126"/>
      <c r="B7" s="35">
        <v>65</v>
      </c>
      <c r="C7" s="44" t="s">
        <v>95</v>
      </c>
      <c r="D7" s="27"/>
      <c r="E7" s="33"/>
      <c r="F7" s="154"/>
      <c r="G7" s="33"/>
      <c r="H7" s="45"/>
    </row>
    <row r="8" spans="1:8" ht="46" customHeight="1" thickBot="1" x14ac:dyDescent="0.4">
      <c r="A8" s="104" t="s">
        <v>96</v>
      </c>
      <c r="B8" s="16" t="s">
        <v>2</v>
      </c>
      <c r="C8" s="1" t="s">
        <v>3</v>
      </c>
      <c r="D8" s="36" t="s">
        <v>4</v>
      </c>
      <c r="E8" s="1" t="s">
        <v>5</v>
      </c>
      <c r="F8" s="1" t="s">
        <v>16</v>
      </c>
      <c r="G8" s="60" t="s">
        <v>7</v>
      </c>
      <c r="H8" s="60" t="s">
        <v>8</v>
      </c>
    </row>
    <row r="9" spans="1:8" ht="45" customHeight="1" thickBot="1" x14ac:dyDescent="0.4">
      <c r="A9" s="126"/>
      <c r="B9" s="32">
        <f>B7+1</f>
        <v>66</v>
      </c>
      <c r="C9" s="37" t="s">
        <v>97</v>
      </c>
      <c r="D9" s="38"/>
      <c r="E9" s="39"/>
      <c r="F9" s="39"/>
      <c r="G9" s="39"/>
      <c r="H9" s="40"/>
    </row>
    <row r="10" spans="1:8" ht="72.650000000000006" customHeight="1" thickBot="1" x14ac:dyDescent="0.4">
      <c r="A10" s="126"/>
      <c r="B10" s="64">
        <v>67</v>
      </c>
      <c r="C10" s="43" t="s">
        <v>98</v>
      </c>
      <c r="D10" s="18"/>
      <c r="E10" s="24"/>
      <c r="F10" s="24"/>
      <c r="G10" s="24"/>
      <c r="H10" s="42"/>
    </row>
    <row r="11" spans="1:8" ht="91" customHeight="1" thickBot="1" x14ac:dyDescent="0.4">
      <c r="A11" s="126"/>
      <c r="B11" s="15">
        <f>B10+1</f>
        <v>68</v>
      </c>
      <c r="C11" s="44" t="s">
        <v>99</v>
      </c>
      <c r="D11" s="27"/>
      <c r="E11" s="33"/>
      <c r="F11" s="33"/>
      <c r="G11" s="33"/>
      <c r="H11" s="45"/>
    </row>
    <row r="12" spans="1:8" ht="44.5" customHeight="1" thickBot="1" x14ac:dyDescent="0.4">
      <c r="A12" s="104" t="s">
        <v>100</v>
      </c>
      <c r="B12" s="6" t="s">
        <v>2</v>
      </c>
      <c r="C12" s="1" t="s">
        <v>3</v>
      </c>
      <c r="D12" s="36" t="s">
        <v>4</v>
      </c>
      <c r="E12" s="1" t="s">
        <v>5</v>
      </c>
      <c r="F12" s="1" t="s">
        <v>16</v>
      </c>
      <c r="G12" s="60" t="s">
        <v>7</v>
      </c>
      <c r="H12" s="60" t="s">
        <v>8</v>
      </c>
    </row>
    <row r="13" spans="1:8" ht="74.150000000000006" customHeight="1" x14ac:dyDescent="0.35">
      <c r="A13" s="128"/>
      <c r="B13" s="32">
        <f>B11+1</f>
        <v>69</v>
      </c>
      <c r="C13" s="37" t="s">
        <v>101</v>
      </c>
      <c r="D13" s="38"/>
      <c r="E13" s="39"/>
      <c r="F13" s="39"/>
      <c r="G13" s="39"/>
      <c r="H13" s="86"/>
    </row>
    <row r="14" spans="1:8" ht="74.150000000000006" customHeight="1" x14ac:dyDescent="0.35">
      <c r="A14" s="128"/>
      <c r="B14" s="108">
        <f>B13+1</f>
        <v>70</v>
      </c>
      <c r="C14" s="155" t="s">
        <v>102</v>
      </c>
      <c r="D14" s="18"/>
      <c r="E14" s="24"/>
      <c r="F14" s="142"/>
      <c r="G14" s="142"/>
      <c r="H14" s="79"/>
    </row>
    <row r="15" spans="1:8" ht="53.5" customHeight="1" thickBot="1" x14ac:dyDescent="0.4">
      <c r="A15" s="128"/>
      <c r="B15" s="111"/>
      <c r="C15" s="155"/>
      <c r="D15" s="18"/>
      <c r="E15" s="24"/>
      <c r="F15" s="143"/>
      <c r="G15" s="143"/>
      <c r="H15" s="79"/>
    </row>
    <row r="16" spans="1:8" ht="43" customHeight="1" x14ac:dyDescent="0.35">
      <c r="A16" s="128"/>
      <c r="B16" s="127">
        <f>B14+1</f>
        <v>71</v>
      </c>
      <c r="C16" s="155" t="s">
        <v>103</v>
      </c>
      <c r="D16" s="18"/>
      <c r="E16" s="24"/>
      <c r="F16" s="148"/>
      <c r="G16" s="142"/>
      <c r="H16" s="42"/>
    </row>
    <row r="17" spans="1:8" ht="43" customHeight="1" x14ac:dyDescent="0.35">
      <c r="A17" s="128"/>
      <c r="B17" s="112"/>
      <c r="C17" s="155"/>
      <c r="D17" s="18"/>
      <c r="E17" s="24"/>
      <c r="F17" s="148"/>
      <c r="G17" s="137"/>
      <c r="H17" s="42"/>
    </row>
    <row r="18" spans="1:8" ht="43" customHeight="1" thickBot="1" x14ac:dyDescent="0.4">
      <c r="A18" s="128"/>
      <c r="B18" s="157"/>
      <c r="C18" s="155"/>
      <c r="D18" s="18"/>
      <c r="E18" s="24"/>
      <c r="F18" s="148"/>
      <c r="G18" s="143"/>
      <c r="H18" s="42"/>
    </row>
    <row r="19" spans="1:8" ht="71.5" customHeight="1" thickBot="1" x14ac:dyDescent="0.4">
      <c r="A19" s="129"/>
      <c r="B19" s="31">
        <f>B16+1</f>
        <v>72</v>
      </c>
      <c r="C19" s="44" t="s">
        <v>104</v>
      </c>
      <c r="D19" s="27"/>
      <c r="E19" s="33"/>
      <c r="F19" s="33"/>
      <c r="G19" s="33"/>
      <c r="H19" s="85"/>
    </row>
    <row r="20" spans="1:8" ht="50.5" customHeight="1" thickBot="1" x14ac:dyDescent="0.4">
      <c r="A20" s="104" t="s">
        <v>105</v>
      </c>
      <c r="B20" s="7" t="s">
        <v>2</v>
      </c>
      <c r="C20" s="1" t="s">
        <v>3</v>
      </c>
      <c r="D20" s="36" t="s">
        <v>4</v>
      </c>
      <c r="E20" s="1" t="s">
        <v>5</v>
      </c>
      <c r="F20" s="1" t="s">
        <v>16</v>
      </c>
      <c r="G20" s="60" t="s">
        <v>7</v>
      </c>
      <c r="H20" s="60" t="s">
        <v>8</v>
      </c>
    </row>
    <row r="21" spans="1:8" ht="87.65" customHeight="1" x14ac:dyDescent="0.35">
      <c r="A21" s="105"/>
      <c r="B21" s="32">
        <f>B19+1</f>
        <v>73</v>
      </c>
      <c r="C21" s="9" t="s">
        <v>106</v>
      </c>
      <c r="D21" s="18"/>
      <c r="E21" s="39"/>
      <c r="F21" s="39"/>
      <c r="G21" s="94"/>
      <c r="H21" s="100"/>
    </row>
    <row r="22" spans="1:8" ht="43" customHeight="1" x14ac:dyDescent="0.35">
      <c r="A22" s="105"/>
      <c r="B22" s="11">
        <f>B21+1</f>
        <v>74</v>
      </c>
      <c r="C22" s="41" t="s">
        <v>107</v>
      </c>
      <c r="D22" s="18"/>
      <c r="E22" s="25"/>
      <c r="F22" s="24"/>
      <c r="G22" s="24"/>
      <c r="H22" s="42"/>
    </row>
    <row r="23" spans="1:8" ht="31.5" customHeight="1" x14ac:dyDescent="0.35">
      <c r="A23" s="105"/>
      <c r="B23" s="11">
        <f>B22+1</f>
        <v>75</v>
      </c>
      <c r="C23" s="41" t="s">
        <v>108</v>
      </c>
      <c r="D23" s="18"/>
      <c r="E23" s="24"/>
      <c r="F23" s="24"/>
      <c r="G23" s="24"/>
      <c r="H23" s="42"/>
    </row>
    <row r="24" spans="1:8" ht="39" customHeight="1" x14ac:dyDescent="0.35">
      <c r="A24" s="105"/>
      <c r="B24" s="11">
        <f>B23+1</f>
        <v>76</v>
      </c>
      <c r="C24" s="43" t="s">
        <v>109</v>
      </c>
      <c r="D24" s="18"/>
      <c r="E24" s="24"/>
      <c r="F24" s="24"/>
      <c r="G24" s="24"/>
      <c r="H24" s="79"/>
    </row>
    <row r="25" spans="1:8" ht="38.15" customHeight="1" thickBot="1" x14ac:dyDescent="0.4">
      <c r="A25" s="105"/>
      <c r="B25" s="11">
        <f>B24+1</f>
        <v>77</v>
      </c>
      <c r="C25" s="44" t="s">
        <v>110</v>
      </c>
      <c r="D25" s="27"/>
      <c r="E25" s="33"/>
      <c r="F25" s="33"/>
      <c r="G25" s="33"/>
      <c r="H25" s="45"/>
    </row>
    <row r="26" spans="1:8" ht="73.5" customHeight="1" thickBot="1" x14ac:dyDescent="0.4">
      <c r="A26" s="104" t="s">
        <v>111</v>
      </c>
      <c r="B26" s="4" t="s">
        <v>2</v>
      </c>
      <c r="C26" s="1" t="s">
        <v>3</v>
      </c>
      <c r="D26" s="36" t="s">
        <v>4</v>
      </c>
      <c r="E26" s="1" t="s">
        <v>5</v>
      </c>
      <c r="F26" s="1" t="s">
        <v>16</v>
      </c>
      <c r="G26" s="60" t="s">
        <v>7</v>
      </c>
      <c r="H26" s="60" t="s">
        <v>8</v>
      </c>
    </row>
    <row r="27" spans="1:8" ht="55" customHeight="1" x14ac:dyDescent="0.35">
      <c r="A27" s="128"/>
      <c r="B27" s="127">
        <f>B25+1</f>
        <v>78</v>
      </c>
      <c r="C27" s="9" t="s">
        <v>112</v>
      </c>
      <c r="D27" s="38"/>
      <c r="E27" s="39"/>
      <c r="F27" s="39"/>
      <c r="G27" s="136"/>
      <c r="H27" s="86"/>
    </row>
    <row r="28" spans="1:8" ht="28.5" customHeight="1" x14ac:dyDescent="0.35">
      <c r="A28" s="128"/>
      <c r="B28" s="112"/>
      <c r="C28" s="8" t="s">
        <v>113</v>
      </c>
      <c r="D28" s="18"/>
      <c r="E28" s="24"/>
      <c r="F28" s="24"/>
      <c r="G28" s="137"/>
      <c r="H28" s="87"/>
    </row>
    <row r="29" spans="1:8" ht="37.5" customHeight="1" x14ac:dyDescent="0.35">
      <c r="A29" s="128"/>
      <c r="B29" s="112"/>
      <c r="C29" s="8" t="s">
        <v>114</v>
      </c>
      <c r="D29" s="18"/>
      <c r="E29" s="24"/>
      <c r="F29" s="24"/>
      <c r="G29" s="137"/>
      <c r="H29" s="87"/>
    </row>
    <row r="30" spans="1:8" ht="41.15" customHeight="1" x14ac:dyDescent="0.35">
      <c r="A30" s="128"/>
      <c r="B30" s="112"/>
      <c r="C30" s="8" t="s">
        <v>115</v>
      </c>
      <c r="D30" s="18"/>
      <c r="E30" s="24"/>
      <c r="F30" s="24"/>
      <c r="G30" s="137"/>
      <c r="H30" s="42"/>
    </row>
    <row r="31" spans="1:8" ht="36" customHeight="1" thickBot="1" x14ac:dyDescent="0.4">
      <c r="A31" s="129"/>
      <c r="B31" s="157"/>
      <c r="C31" s="10" t="s">
        <v>116</v>
      </c>
      <c r="D31" s="27"/>
      <c r="E31" s="33"/>
      <c r="F31" s="33"/>
      <c r="G31" s="138"/>
      <c r="H31" s="45"/>
    </row>
    <row r="32" spans="1:8" ht="56.15" customHeight="1" thickBot="1" x14ac:dyDescent="0.4">
      <c r="A32" s="104" t="s">
        <v>117</v>
      </c>
      <c r="B32" s="2" t="s">
        <v>2</v>
      </c>
      <c r="C32" s="78" t="s">
        <v>3</v>
      </c>
      <c r="D32" s="76" t="s">
        <v>4</v>
      </c>
      <c r="E32" s="78" t="s">
        <v>5</v>
      </c>
      <c r="F32" s="1" t="s">
        <v>16</v>
      </c>
      <c r="G32" s="60" t="s">
        <v>7</v>
      </c>
      <c r="H32" s="60" t="s">
        <v>8</v>
      </c>
    </row>
    <row r="33" spans="1:8" ht="44.5" customHeight="1" x14ac:dyDescent="0.35">
      <c r="A33" s="105"/>
      <c r="B33" s="127">
        <f>B27+1</f>
        <v>79</v>
      </c>
      <c r="C33" s="180" t="s">
        <v>118</v>
      </c>
      <c r="D33" s="88"/>
      <c r="E33" s="102"/>
      <c r="F33" s="39"/>
      <c r="G33" s="136"/>
      <c r="H33" s="40"/>
    </row>
    <row r="34" spans="1:8" ht="85" customHeight="1" x14ac:dyDescent="0.35">
      <c r="A34" s="105"/>
      <c r="B34" s="112"/>
      <c r="C34" s="181"/>
      <c r="D34" s="18"/>
      <c r="E34" s="24"/>
      <c r="F34" s="24"/>
      <c r="G34" s="137"/>
      <c r="H34" s="42"/>
    </row>
    <row r="35" spans="1:8" ht="94.5" customHeight="1" x14ac:dyDescent="0.35">
      <c r="A35" s="105"/>
      <c r="B35" s="112"/>
      <c r="C35" s="181"/>
      <c r="D35" s="18"/>
      <c r="E35" s="24"/>
      <c r="F35" s="24"/>
      <c r="G35" s="137"/>
      <c r="H35" s="42"/>
    </row>
    <row r="36" spans="1:8" ht="76.5" customHeight="1" x14ac:dyDescent="0.35">
      <c r="A36" s="105"/>
      <c r="B36" s="160"/>
      <c r="C36" s="181"/>
      <c r="D36" s="18"/>
      <c r="E36" s="24"/>
      <c r="F36" s="24"/>
      <c r="G36" s="137"/>
      <c r="H36" s="42"/>
    </row>
    <row r="37" spans="1:8" ht="49.5" customHeight="1" x14ac:dyDescent="0.35">
      <c r="A37" s="105"/>
      <c r="B37" s="11">
        <f>B33+1</f>
        <v>80</v>
      </c>
      <c r="C37" s="41" t="s">
        <v>119</v>
      </c>
      <c r="D37" s="81"/>
      <c r="E37" s="24"/>
      <c r="F37" s="24"/>
      <c r="G37" s="137"/>
      <c r="H37" s="79"/>
    </row>
    <row r="38" spans="1:8" ht="57" customHeight="1" thickBot="1" x14ac:dyDescent="0.4">
      <c r="A38" s="130"/>
      <c r="B38" s="15">
        <f>B37+1</f>
        <v>81</v>
      </c>
      <c r="C38" s="89" t="s">
        <v>120</v>
      </c>
      <c r="D38" s="27"/>
      <c r="E38" s="90"/>
      <c r="F38" s="33"/>
      <c r="G38" s="138"/>
      <c r="H38" s="45"/>
    </row>
    <row r="39" spans="1:8" ht="42" customHeight="1" x14ac:dyDescent="0.35"/>
  </sheetData>
  <mergeCells count="23">
    <mergeCell ref="B33:B36"/>
    <mergeCell ref="C16:C18"/>
    <mergeCell ref="F16:F18"/>
    <mergeCell ref="B27:B31"/>
    <mergeCell ref="G33:G38"/>
    <mergeCell ref="B16:B18"/>
    <mergeCell ref="C33:C36"/>
    <mergeCell ref="G27:G31"/>
    <mergeCell ref="G16:G18"/>
    <mergeCell ref="B5:B6"/>
    <mergeCell ref="C5:C6"/>
    <mergeCell ref="B14:B15"/>
    <mergeCell ref="C14:C15"/>
    <mergeCell ref="B1:H1"/>
    <mergeCell ref="F4:F7"/>
    <mergeCell ref="G14:G15"/>
    <mergeCell ref="F14:F15"/>
    <mergeCell ref="A32:A38"/>
    <mergeCell ref="A3:A7"/>
    <mergeCell ref="A8:A11"/>
    <mergeCell ref="A12:A19"/>
    <mergeCell ref="A20:A25"/>
    <mergeCell ref="A26:A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16F8F82EDA60428EE5E58CFFDCB858" ma:contentTypeVersion="18" ma:contentTypeDescription="Crée un document." ma:contentTypeScope="" ma:versionID="885bc7965a3e7ee4322edbf8d0ec6005">
  <xsd:schema xmlns:xsd="http://www.w3.org/2001/XMLSchema" xmlns:xs="http://www.w3.org/2001/XMLSchema" xmlns:p="http://schemas.microsoft.com/office/2006/metadata/properties" xmlns:ns2="13a7d77f-9db5-41d2-bfc2-ffb07f0c090d" xmlns:ns3="57eeadfc-935c-4205-aed0-9900e955aef6" targetNamespace="http://schemas.microsoft.com/office/2006/metadata/properties" ma:root="true" ma:fieldsID="c1ee7357f41d64cb729b3bd922ab09af" ns2:_="" ns3:_="">
    <xsd:import namespace="13a7d77f-9db5-41d2-bfc2-ffb07f0c090d"/>
    <xsd:import namespace="57eeadfc-935c-4205-aed0-9900e955ae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d77f-9db5-41d2-bfc2-ffb07f0c09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32caf8db-ae11-4078-9eaf-b5252fac80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eadfc-935c-4205-aed0-9900e955aef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ec834ae-0b4d-449c-81af-9f425213398f}" ma:internalName="TaxCatchAll" ma:showField="CatchAllData" ma:web="57eeadfc-935c-4205-aed0-9900e955ae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a7d77f-9db5-41d2-bfc2-ffb07f0c090d">
      <Terms xmlns="http://schemas.microsoft.com/office/infopath/2007/PartnerControls"/>
    </lcf76f155ced4ddcb4097134ff3c332f>
    <TaxCatchAll xmlns="57eeadfc-935c-4205-aed0-9900e955aef6" xsi:nil="true"/>
  </documentManagement>
</p:properties>
</file>

<file path=customXml/itemProps1.xml><?xml version="1.0" encoding="utf-8"?>
<ds:datastoreItem xmlns:ds="http://schemas.openxmlformats.org/officeDocument/2006/customXml" ds:itemID="{4DBAFE66-0D58-49E5-A632-C418941650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E43CDA-B284-4C22-BCD8-FCC827796548}"/>
</file>

<file path=customXml/itemProps3.xml><?xml version="1.0" encoding="utf-8"?>
<ds:datastoreItem xmlns:ds="http://schemas.openxmlformats.org/officeDocument/2006/customXml" ds:itemID="{166CACF2-A1FC-4EF7-AAAA-E54B04E4FE14}">
  <ds:schemaRefs>
    <ds:schemaRef ds:uri="http://schemas.microsoft.com/office/2006/metadata/properties"/>
    <ds:schemaRef ds:uri="http://schemas.microsoft.com/office/infopath/2007/PartnerControls"/>
    <ds:schemaRef ds:uri="13a7d77f-9db5-41d2-bfc2-ffb07f0c090d"/>
    <ds:schemaRef ds:uri="57eeadfc-935c-4205-aed0-9900e955ae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Environnemental</vt:lpstr>
      <vt:lpstr>Socio-économique</vt:lpstr>
      <vt:lpstr>Risques &amp; Adaptation</vt:lpstr>
      <vt:lpstr>Ressources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SILVIN</dc:creator>
  <cp:keywords/>
  <dc:description/>
  <cp:lastModifiedBy>Alice SILVIN</cp:lastModifiedBy>
  <cp:revision/>
  <dcterms:created xsi:type="dcterms:W3CDTF">2025-06-19T12:51:47Z</dcterms:created>
  <dcterms:modified xsi:type="dcterms:W3CDTF">2025-12-03T21:39:41Z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0x010100F316F8F82EDA60428EE5E58CFFDCB858</vt:lpwstr>
  </property>
  <property fmtid="{D5CDD505-2E9C-101B-9397-08002B2CF9AE}" pid="3" name="MediaServiceImageTags">
    <vt:lpwstr/>
  </property>
</Properties>
</file>